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WAMP\www\moodle - support\docs\reporttemplates\"/>
    </mc:Choice>
  </mc:AlternateContent>
  <bookViews>
    <workbookView xWindow="4500" yWindow="1395" windowWidth="20730" windowHeight="11700"/>
  </bookViews>
  <sheets>
    <sheet name="CDIPTE" sheetId="1" r:id="rId1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9" i="1" l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DM40" i="1" l="1"/>
  <c r="DM42" i="1" s="1"/>
  <c r="DN40" i="1"/>
  <c r="DN42" i="1" s="1"/>
  <c r="DO40" i="1"/>
  <c r="DO42" i="1" s="1"/>
  <c r="DP40" i="1"/>
  <c r="DP42" i="1" s="1"/>
  <c r="DQ40" i="1"/>
  <c r="DQ42" i="1" s="1"/>
  <c r="DR40" i="1"/>
  <c r="DR42" i="1" s="1"/>
  <c r="DS40" i="1"/>
  <c r="DM41" i="1"/>
  <c r="DN41" i="1"/>
  <c r="DO41" i="1"/>
  <c r="DP41" i="1"/>
  <c r="DQ41" i="1"/>
  <c r="DR41" i="1"/>
  <c r="DS41" i="1"/>
  <c r="DS42" i="1" s="1"/>
  <c r="BU40" i="1"/>
  <c r="BU41" i="1"/>
  <c r="BU42" i="1" l="1"/>
  <c r="EC41" i="1" l="1"/>
  <c r="EB41" i="1"/>
  <c r="EA41" i="1"/>
  <c r="DZ41" i="1"/>
  <c r="DY41" i="1"/>
  <c r="DX41" i="1"/>
  <c r="DW41" i="1"/>
  <c r="DV41" i="1"/>
  <c r="DU41" i="1"/>
  <c r="DT41" i="1"/>
  <c r="DL41" i="1"/>
  <c r="DK41" i="1"/>
  <c r="DJ41" i="1"/>
  <c r="EC40" i="1"/>
  <c r="EB40" i="1"/>
  <c r="EA40" i="1"/>
  <c r="DZ40" i="1"/>
  <c r="DY40" i="1"/>
  <c r="DY42" i="1" s="1"/>
  <c r="DY46" i="1" s="1"/>
  <c r="DX40" i="1"/>
  <c r="DX42" i="1" s="1"/>
  <c r="DW40" i="1"/>
  <c r="DV40" i="1"/>
  <c r="DU40" i="1"/>
  <c r="DT40" i="1"/>
  <c r="DT42" i="1" s="1"/>
  <c r="DT46" i="1" s="1"/>
  <c r="DL40" i="1"/>
  <c r="DK40" i="1"/>
  <c r="DK42" i="1" s="1"/>
  <c r="DK46" i="1" s="1"/>
  <c r="DJ40" i="1"/>
  <c r="DJ42" i="1" s="1"/>
  <c r="DJ46" i="1" s="1"/>
  <c r="DI41" i="1"/>
  <c r="DH41" i="1"/>
  <c r="DG41" i="1"/>
  <c r="DF41" i="1"/>
  <c r="DE41" i="1"/>
  <c r="DD41" i="1"/>
  <c r="DC41" i="1"/>
  <c r="DB41" i="1"/>
  <c r="DA41" i="1"/>
  <c r="CZ41" i="1"/>
  <c r="CY41" i="1"/>
  <c r="CX41" i="1"/>
  <c r="CW41" i="1"/>
  <c r="CV41" i="1"/>
  <c r="DI40" i="1"/>
  <c r="DH40" i="1"/>
  <c r="DG40" i="1"/>
  <c r="DF40" i="1"/>
  <c r="DE40" i="1"/>
  <c r="DD40" i="1"/>
  <c r="DC40" i="1"/>
  <c r="DB40" i="1"/>
  <c r="DA40" i="1"/>
  <c r="CZ40" i="1"/>
  <c r="CY40" i="1"/>
  <c r="CX40" i="1"/>
  <c r="CW40" i="1"/>
  <c r="CV40" i="1"/>
  <c r="CU41" i="1"/>
  <c r="CT41" i="1"/>
  <c r="CS41" i="1"/>
  <c r="CR41" i="1"/>
  <c r="CQ41" i="1"/>
  <c r="CP41" i="1"/>
  <c r="CO41" i="1"/>
  <c r="CN41" i="1"/>
  <c r="CM41" i="1"/>
  <c r="CL41" i="1"/>
  <c r="CK41" i="1"/>
  <c r="CJ41" i="1"/>
  <c r="CI41" i="1"/>
  <c r="CU40" i="1"/>
  <c r="CT40" i="1"/>
  <c r="CS40" i="1"/>
  <c r="CR40" i="1"/>
  <c r="CQ40" i="1"/>
  <c r="CP40" i="1"/>
  <c r="CO40" i="1"/>
  <c r="CN40" i="1"/>
  <c r="CM40" i="1"/>
  <c r="CL40" i="1"/>
  <c r="CK40" i="1"/>
  <c r="CJ40" i="1"/>
  <c r="CI40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O41" i="1"/>
  <c r="BO40" i="1"/>
  <c r="BV41" i="1"/>
  <c r="BT41" i="1"/>
  <c r="BS41" i="1"/>
  <c r="BR41" i="1"/>
  <c r="BQ41" i="1"/>
  <c r="BP41" i="1"/>
  <c r="BN41" i="1"/>
  <c r="BV40" i="1"/>
  <c r="BT40" i="1"/>
  <c r="BS40" i="1"/>
  <c r="BR40" i="1"/>
  <c r="BQ40" i="1"/>
  <c r="BP40" i="1"/>
  <c r="BN40" i="1"/>
  <c r="DZ42" i="1" l="1"/>
  <c r="DZ46" i="1" s="1"/>
  <c r="EB42" i="1"/>
  <c r="EB46" i="1" s="1"/>
  <c r="DV42" i="1"/>
  <c r="DV46" i="1" s="1"/>
  <c r="DW42" i="1"/>
  <c r="DL42" i="1"/>
  <c r="DL46" i="1" s="1"/>
  <c r="EC42" i="1"/>
  <c r="DU42" i="1"/>
  <c r="DU46" i="1" s="1"/>
  <c r="EA42" i="1"/>
  <c r="EA46" i="1" s="1"/>
  <c r="BO42" i="1"/>
  <c r="DO46" i="1"/>
  <c r="DM46" i="1"/>
  <c r="DN46" i="1"/>
  <c r="EC44" i="1"/>
  <c r="CR42" i="1"/>
  <c r="CR46" i="1" s="1"/>
  <c r="CL42" i="1"/>
  <c r="CL46" i="1" s="1"/>
  <c r="CT42" i="1"/>
  <c r="CT46" i="1" s="1"/>
  <c r="DG42" i="1"/>
  <c r="DG46" i="1" s="1"/>
  <c r="CW42" i="1"/>
  <c r="CW46" i="1" s="1"/>
  <c r="CX42" i="1"/>
  <c r="CX46" i="1" s="1"/>
  <c r="CV42" i="1"/>
  <c r="CV46" i="1" s="1"/>
  <c r="DE42" i="1"/>
  <c r="DE46" i="1" s="1"/>
  <c r="CJ42" i="1"/>
  <c r="CJ46" i="1" s="1"/>
  <c r="DA42" i="1"/>
  <c r="DA46" i="1" s="1"/>
  <c r="DI42" i="1"/>
  <c r="CZ42" i="1"/>
  <c r="CZ46" i="1" s="1"/>
  <c r="DH42" i="1"/>
  <c r="DH46" i="1" s="1"/>
  <c r="BX42" i="1"/>
  <c r="BX46" i="1" s="1"/>
  <c r="CF42" i="1"/>
  <c r="CF46" i="1" s="1"/>
  <c r="CK42" i="1"/>
  <c r="CK46" i="1" s="1"/>
  <c r="BY42" i="1"/>
  <c r="BY46" i="1" s="1"/>
  <c r="CG42" i="1"/>
  <c r="CG46" i="1" s="1"/>
  <c r="BZ42" i="1"/>
  <c r="BZ46" i="1" s="1"/>
  <c r="CO42" i="1"/>
  <c r="CO46" i="1" s="1"/>
  <c r="DF42" i="1"/>
  <c r="DF46" i="1" s="1"/>
  <c r="DC42" i="1"/>
  <c r="DC46" i="1" s="1"/>
  <c r="CH42" i="1"/>
  <c r="CS42" i="1"/>
  <c r="CS46" i="1" s="1"/>
  <c r="CY42" i="1"/>
  <c r="CY46" i="1" s="1"/>
  <c r="DD42" i="1"/>
  <c r="DD46" i="1" s="1"/>
  <c r="DB42" i="1"/>
  <c r="DB46" i="1" s="1"/>
  <c r="BV42" i="1"/>
  <c r="DI44" i="1"/>
  <c r="CU42" i="1"/>
  <c r="CP42" i="1"/>
  <c r="CP46" i="1" s="1"/>
  <c r="CI42" i="1"/>
  <c r="CI46" i="1" s="1"/>
  <c r="CQ42" i="1"/>
  <c r="CQ46" i="1" s="1"/>
  <c r="CA42" i="1"/>
  <c r="CA46" i="1" s="1"/>
  <c r="CM42" i="1"/>
  <c r="CM46" i="1" s="1"/>
  <c r="BN42" i="1"/>
  <c r="BW42" i="1"/>
  <c r="BW46" i="1" s="1"/>
  <c r="CE42" i="1"/>
  <c r="CE46" i="1" s="1"/>
  <c r="CB42" i="1"/>
  <c r="CB46" i="1" s="1"/>
  <c r="CN42" i="1"/>
  <c r="CN46" i="1" s="1"/>
  <c r="BP42" i="1"/>
  <c r="BQ42" i="1"/>
  <c r="BR42" i="1"/>
  <c r="BT42" i="1"/>
  <c r="CU44" i="1"/>
  <c r="BS42" i="1"/>
  <c r="CC42" i="1"/>
  <c r="CC46" i="1" s="1"/>
  <c r="CD42" i="1"/>
  <c r="CD46" i="1" s="1"/>
  <c r="CH44" i="1"/>
  <c r="G13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BA40" i="1"/>
  <c r="BA42" i="1" s="1"/>
  <c r="AZ40" i="1"/>
  <c r="AZ42" i="1" s="1"/>
  <c r="AY40" i="1"/>
  <c r="AX40" i="1"/>
  <c r="AX42" i="1" s="1"/>
  <c r="AW40" i="1"/>
  <c r="AW42" i="1" s="1"/>
  <c r="AV40" i="1"/>
  <c r="AV42" i="1" s="1"/>
  <c r="AU40" i="1"/>
  <c r="AU42" i="1" s="1"/>
  <c r="AT40" i="1"/>
  <c r="AT42" i="1" s="1"/>
  <c r="AS40" i="1"/>
  <c r="AS42" i="1" s="1"/>
  <c r="AR40" i="1"/>
  <c r="AR42" i="1" s="1"/>
  <c r="AQ40" i="1"/>
  <c r="AQ42" i="1" s="1"/>
  <c r="AP40" i="1"/>
  <c r="AO40" i="1"/>
  <c r="AO42" i="1" s="1"/>
  <c r="AN40" i="1"/>
  <c r="AN42" i="1" s="1"/>
  <c r="AM40" i="1"/>
  <c r="AM42" i="1" s="1"/>
  <c r="AL40" i="1"/>
  <c r="AL42" i="1" s="1"/>
  <c r="AK41" i="1"/>
  <c r="AK40" i="1"/>
  <c r="AJ41" i="1"/>
  <c r="AI41" i="1"/>
  <c r="AJ40" i="1"/>
  <c r="AI40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AF41" i="1"/>
  <c r="AE41" i="1"/>
  <c r="AD41" i="1"/>
  <c r="AC41" i="1"/>
  <c r="AB41" i="1"/>
  <c r="AF40" i="1"/>
  <c r="AE40" i="1"/>
  <c r="AD40" i="1"/>
  <c r="AC40" i="1"/>
  <c r="AB40" i="1"/>
  <c r="AY42" i="1" l="1"/>
  <c r="AK42" i="1"/>
  <c r="AP42" i="1"/>
  <c r="AF42" i="1"/>
  <c r="AB42" i="1"/>
  <c r="P42" i="1"/>
  <c r="X42" i="1"/>
  <c r="Q42" i="1"/>
  <c r="Y42" i="1"/>
  <c r="N42" i="1"/>
  <c r="V42" i="1"/>
  <c r="AI42" i="1"/>
  <c r="O42" i="1"/>
  <c r="W42" i="1"/>
  <c r="AJ42" i="1"/>
  <c r="L42" i="1"/>
  <c r="T42" i="1"/>
  <c r="M42" i="1"/>
  <c r="U42" i="1"/>
  <c r="AC42" i="1"/>
  <c r="AD42" i="1"/>
  <c r="J42" i="1"/>
  <c r="R42" i="1"/>
  <c r="Z42" i="1"/>
  <c r="AE42" i="1"/>
  <c r="K42" i="1"/>
  <c r="S42" i="1"/>
  <c r="AA42" i="1"/>
  <c r="BC40" i="1"/>
  <c r="BD40" i="1"/>
  <c r="BE40" i="1"/>
  <c r="BF40" i="1"/>
  <c r="BG40" i="1"/>
  <c r="BH40" i="1"/>
  <c r="BI40" i="1"/>
  <c r="BJ40" i="1"/>
  <c r="BK40" i="1"/>
  <c r="BL40" i="1"/>
  <c r="BM40" i="1"/>
  <c r="BC41" i="1"/>
  <c r="BD41" i="1"/>
  <c r="BE41" i="1"/>
  <c r="BF41" i="1"/>
  <c r="BG41" i="1"/>
  <c r="BH41" i="1"/>
  <c r="BI41" i="1"/>
  <c r="BJ41" i="1"/>
  <c r="BK41" i="1"/>
  <c r="BL41" i="1"/>
  <c r="BM41" i="1"/>
  <c r="BB40" i="1"/>
  <c r="BB41" i="1"/>
  <c r="I40" i="1"/>
  <c r="AG40" i="1"/>
  <c r="I41" i="1"/>
  <c r="AG41" i="1"/>
  <c r="AH40" i="1"/>
  <c r="AH41" i="1"/>
  <c r="H40" i="1"/>
  <c r="H43" i="1"/>
  <c r="H41" i="1"/>
  <c r="BB44" i="1" l="1"/>
  <c r="AH42" i="1"/>
  <c r="AH46" i="1" s="1"/>
  <c r="AG42" i="1"/>
  <c r="AG46" i="1" s="1"/>
  <c r="BM42" i="1"/>
  <c r="BM46" i="1" s="1"/>
  <c r="BE42" i="1"/>
  <c r="BE46" i="1" s="1"/>
  <c r="I42" i="1"/>
  <c r="I46" i="1" s="1"/>
  <c r="BB42" i="1"/>
  <c r="BB46" i="1" s="1"/>
  <c r="BG42" i="1"/>
  <c r="BG46" i="1" s="1"/>
  <c r="BF42" i="1"/>
  <c r="BF46" i="1" s="1"/>
  <c r="BL42" i="1"/>
  <c r="BL46" i="1" s="1"/>
  <c r="BI42" i="1"/>
  <c r="BI46" i="1" s="1"/>
  <c r="BH42" i="1"/>
  <c r="BH46" i="1" s="1"/>
  <c r="BD42" i="1"/>
  <c r="BD46" i="1" s="1"/>
  <c r="BK42" i="1"/>
  <c r="BK46" i="1" s="1"/>
  <c r="BC42" i="1"/>
  <c r="BC46" i="1" s="1"/>
  <c r="BJ42" i="1"/>
  <c r="BJ46" i="1" s="1"/>
  <c r="AG44" i="1"/>
  <c r="BR46" i="1"/>
  <c r="BN46" i="1"/>
  <c r="H42" i="1"/>
  <c r="BQ46" i="1"/>
  <c r="BP46" i="1"/>
  <c r="BO46" i="1"/>
  <c r="BS46" i="1"/>
  <c r="BV44" i="1"/>
</calcChain>
</file>

<file path=xl/sharedStrings.xml><?xml version="1.0" encoding="utf-8"?>
<sst xmlns="http://schemas.openxmlformats.org/spreadsheetml/2006/main" count="182" uniqueCount="176">
  <si>
    <t>PRECYSE UNIVERSITY LRS REPORT</t>
  </si>
  <si>
    <t>Overall Scores and Detail</t>
  </si>
  <si>
    <t>Last_Name</t>
  </si>
  <si>
    <t>First_Name</t>
  </si>
  <si>
    <t>Email</t>
  </si>
  <si>
    <t>Complete</t>
  </si>
  <si>
    <t>Time Taken</t>
  </si>
  <si>
    <t>Score %</t>
  </si>
  <si>
    <t>Score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</si>
  <si>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</si>
  <si>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</si>
  <si>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</si>
  <si>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</si>
  <si>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</si>
  <si>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</si>
  <si>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</si>
  <si>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</si>
  <si>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</si>
  <si>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</si>
  <si>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</si>
  <si>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</si>
  <si>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</si>
  <si>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</si>
  <si>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</si>
  <si>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</si>
  <si>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</si>
  <si>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</si>
  <si>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</si>
  <si>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</si>
  <si>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</si>
  <si>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</si>
  <si>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</si>
  <si>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</si>
  <si>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</si>
  <si>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</si>
  <si>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</si>
  <si>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</si>
  <si>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</si>
  <si>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</si>
  <si>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</si>
  <si>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</si>
  <si>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</si>
  <si>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#34</t>
  </si>
  <si>
    <t>#35</t>
  </si>
  <si>
    <t>#36</t>
  </si>
  <si>
    <t>#37</t>
  </si>
  <si>
    <t>#38</t>
  </si>
  <si>
    <t>#39</t>
  </si>
  <si>
    <t>#40</t>
  </si>
  <si>
    <t>#41</t>
  </si>
  <si>
    <t>#42</t>
  </si>
  <si>
    <t>#43</t>
  </si>
  <si>
    <t>#44</t>
  </si>
  <si>
    <t xml:space="preserve"> </t>
  </si>
  <si>
    <t>Actual Total</t>
  </si>
  <si>
    <t>Maximum Total</t>
  </si>
  <si>
    <t>% Correct</t>
  </si>
  <si>
    <t>Excellent Knowledge</t>
  </si>
  <si>
    <t>Good Knowledge</t>
  </si>
  <si>
    <t>Satisfactory Knowledge</t>
  </si>
  <si>
    <t>Limited Knowledge</t>
  </si>
  <si>
    <t>Insufficent Knowledge</t>
  </si>
  <si>
    <t>Section Scores</t>
  </si>
  <si>
    <t>Test Q#</t>
  </si>
  <si>
    <t>Section Q#</t>
  </si>
  <si>
    <t>Max Pts</t>
  </si>
  <si>
    <t>Organization</t>
  </si>
  <si>
    <t>Number of Tests Reported</t>
  </si>
  <si>
    <t>QUESTION SCORE LEGEND</t>
  </si>
  <si>
    <t>25-50%</t>
  </si>
  <si>
    <t>Correct</t>
  </si>
  <si>
    <t>0-25%</t>
  </si>
  <si>
    <t>TEST SCORE LEGEND</t>
  </si>
  <si>
    <t>* Refer to the full report for detailed description of each scoring level.</t>
  </si>
  <si>
    <t>90-100%</t>
  </si>
  <si>
    <t>80-90%</t>
  </si>
  <si>
    <t>70-80%</t>
  </si>
  <si>
    <t>60-70%</t>
  </si>
  <si>
    <t>0-60%</t>
  </si>
  <si>
    <t>#45</t>
  </si>
  <si>
    <t>#46</t>
  </si>
  <si>
    <t>#47</t>
  </si>
  <si>
    <t>#48</t>
  </si>
  <si>
    <t>#49</t>
  </si>
  <si>
    <t>#50</t>
  </si>
  <si>
    <t>#51</t>
  </si>
  <si>
    <t>#52</t>
  </si>
  <si>
    <t>#53</t>
  </si>
  <si>
    <t>#54</t>
  </si>
  <si>
    <t>#55</t>
  </si>
  <si>
    <t>#56</t>
  </si>
  <si>
    <t>#57</t>
  </si>
  <si>
    <t>#58</t>
  </si>
  <si>
    <t>#59</t>
  </si>
  <si>
    <t>#60</t>
  </si>
  <si>
    <t>#61</t>
  </si>
  <si>
    <t>#62</t>
  </si>
  <si>
    <t>#63</t>
  </si>
  <si>
    <t>#64</t>
  </si>
  <si>
    <t>#65</t>
  </si>
  <si>
    <t>#66</t>
  </si>
  <si>
    <t>#67</t>
  </si>
  <si>
    <t>#68</t>
  </si>
  <si>
    <t>#69</t>
  </si>
  <si>
    <t>#70</t>
  </si>
  <si>
    <t>#71</t>
  </si>
  <si>
    <t>#72</t>
  </si>
  <si>
    <t>#73</t>
  </si>
  <si>
    <t>#74</t>
  </si>
  <si>
    <t>#75</t>
  </si>
  <si>
    <t>#76</t>
  </si>
  <si>
    <t>#77</t>
  </si>
  <si>
    <t>#78</t>
  </si>
  <si>
    <t>#79</t>
  </si>
  <si>
    <t>#80</t>
  </si>
  <si>
    <t>#81</t>
  </si>
  <si>
    <t>#82</t>
  </si>
  <si>
    <t>#83</t>
  </si>
  <si>
    <t>#84</t>
  </si>
  <si>
    <t>#85</t>
  </si>
  <si>
    <t>#86</t>
  </si>
  <si>
    <t>#87</t>
  </si>
  <si>
    <t>#88</t>
  </si>
  <si>
    <t>#89</t>
  </si>
  <si>
    <t>#90</t>
  </si>
  <si>
    <t>#91</t>
  </si>
  <si>
    <t>#92</t>
  </si>
  <si>
    <t>#93</t>
  </si>
  <si>
    <t>#94</t>
  </si>
  <si>
    <t>#95</t>
  </si>
  <si>
    <t>#96</t>
  </si>
  <si>
    <t>#97</t>
  </si>
  <si>
    <t>#98</t>
  </si>
  <si>
    <t>#99</t>
  </si>
  <si>
    <t>#100</t>
  </si>
  <si>
    <t>#101</t>
  </si>
  <si>
    <t>#102</t>
  </si>
  <si>
    <t>#103</t>
  </si>
  <si>
    <t>#104</t>
  </si>
  <si>
    <t>#105</t>
  </si>
  <si>
    <t>#106</t>
  </si>
  <si>
    <t>#107</t>
  </si>
  <si>
    <t>#108</t>
  </si>
  <si>
    <t>#109</t>
  </si>
  <si>
    <t>#110</t>
  </si>
  <si>
    <t>#111</t>
  </si>
  <si>
    <t>#112</t>
  </si>
  <si>
    <t>#113</t>
  </si>
  <si>
    <t>#114</t>
  </si>
  <si>
    <t>#115</t>
  </si>
  <si>
    <t>#116</t>
  </si>
  <si>
    <t>#117</t>
  </si>
  <si>
    <t>#118</t>
  </si>
  <si>
    <t>#119</t>
  </si>
  <si>
    <t>#120</t>
  </si>
  <si>
    <t>#121</t>
  </si>
  <si>
    <t>#122</t>
  </si>
  <si>
    <t>#123</t>
  </si>
  <si>
    <t>#124</t>
  </si>
  <si>
    <t>#125</t>
  </si>
  <si>
    <t>Assessment: CDI - Prep Test - Exam</t>
  </si>
  <si>
    <t>Date:   June 5, 2017</t>
  </si>
  <si>
    <t>A&amp;P/Assignment and Sequencing</t>
  </si>
  <si>
    <t>Queries</t>
  </si>
  <si>
    <t>Healthcare Facility CDI Program Analysis</t>
  </si>
  <si>
    <t>Education and Communication</t>
  </si>
  <si>
    <t>Professionalism, Ethics, and Compliance</t>
  </si>
  <si>
    <t>Regulation and Reimbursement</t>
  </si>
  <si>
    <t>Official Guidelines for Coding and Reporting</t>
  </si>
  <si>
    <t>Section Score:  A&amp;P/Assignment and Sequencing</t>
  </si>
  <si>
    <t>Section Score:  Official Guidelines for Coding and Reporting</t>
  </si>
  <si>
    <t>Section Score: Queries</t>
  </si>
  <si>
    <t>Section Score:  Regulation and Reimbursement</t>
  </si>
  <si>
    <t>Section Score:  Professionalism, Ethics, and Compliance</t>
  </si>
  <si>
    <t>Section Score:  Education and Communication</t>
  </si>
  <si>
    <t>Section Score:  Healthcare Facility CDI Program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</si>
</sst>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m\ d\,\ yyyy;@"/>
    <numFmt numFmtId="165" formatCode="0.0%"/>
  </numFmts>
  <fonts count="2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b/>
      <sz val="12"/>
      <name val="Garamond"/>
      <family val="1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/>
    <xf numFmtId="0" fontId="7" fillId="0" borderId="0"/>
    <xf numFmtId="0" fontId="12" fillId="0" borderId="0" applyNumberFormat="0" applyFill="0" applyBorder="0" applyAlignment="0" applyProtection="0"/>
    <xf numFmtId="0" fontId="13" fillId="0" borderId="16" applyNumberFormat="0" applyFill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9" applyNumberFormat="0" applyAlignment="0" applyProtection="0"/>
    <xf numFmtId="0" fontId="20" fillId="17" borderId="20" applyNumberFormat="0" applyAlignment="0" applyProtection="0"/>
    <xf numFmtId="0" fontId="21" fillId="17" borderId="19" applyNumberFormat="0" applyAlignment="0" applyProtection="0"/>
    <xf numFmtId="0" fontId="22" fillId="0" borderId="21" applyNumberFormat="0" applyFill="0" applyAlignment="0" applyProtection="0"/>
    <xf numFmtId="0" fontId="1" fillId="18" borderId="22" applyNumberFormat="0" applyAlignment="0" applyProtection="0"/>
    <xf numFmtId="0" fontId="23" fillId="0" borderId="0" applyNumberFormat="0" applyFill="0" applyBorder="0" applyAlignment="0" applyProtection="0"/>
    <xf numFmtId="0" fontId="11" fillId="19" borderId="23" applyNumberFormat="0" applyFont="0" applyAlignment="0" applyProtection="0"/>
    <xf numFmtId="0" fontId="24" fillId="0" borderId="0" applyNumberFormat="0" applyFill="0" applyBorder="0" applyAlignment="0" applyProtection="0"/>
    <xf numFmtId="0" fontId="2" fillId="0" borderId="24" applyNumberFormat="0" applyFill="0" applyAlignment="0" applyProtection="0"/>
    <xf numFmtId="0" fontId="25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25" fillId="4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/>
  </cellStyleXfs>
  <cellXfs count="6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/>
    <xf numFmtId="0" fontId="1" fillId="2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5" fillId="2" borderId="0" xfId="0" applyFont="1" applyFill="1" applyAlignment="1" applyProtection="1">
      <alignment horizontal="center"/>
      <protection locked="0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0" fontId="8" fillId="0" borderId="0" xfId="1" applyFont="1" applyFill="1" applyBorder="1" applyAlignment="1">
      <alignment vertical="center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22" fontId="0" fillId="3" borderId="0" xfId="0" applyNumberFormat="1" applyFill="1" applyAlignment="1">
      <alignment horizontal="center"/>
    </xf>
    <xf numFmtId="22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165" fontId="0" fillId="0" borderId="0" xfId="0" applyNumberFormat="1" applyFill="1" applyAlignment="1">
      <alignment horizontal="center"/>
    </xf>
    <xf numFmtId="0" fontId="10" fillId="0" borderId="0" xfId="0" applyFont="1"/>
    <xf numFmtId="165" fontId="2" fillId="0" borderId="15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/>
    <xf numFmtId="0" fontId="1" fillId="8" borderId="7" xfId="0" applyFont="1" applyFill="1" applyBorder="1" applyAlignment="1" applyProtection="1">
      <alignment horizontal="center"/>
      <protection locked="0"/>
    </xf>
    <xf numFmtId="0" fontId="1" fillId="8" borderId="5" xfId="0" applyFont="1" applyFill="1" applyBorder="1" applyAlignment="1" applyProtection="1">
      <alignment horizontal="left"/>
      <protection locked="0"/>
    </xf>
    <xf numFmtId="0" fontId="1" fillId="8" borderId="6" xfId="0" applyFont="1" applyFill="1" applyBorder="1" applyAlignment="1" applyProtection="1">
      <alignment horizontal="left"/>
      <protection locked="0"/>
    </xf>
    <xf numFmtId="0" fontId="9" fillId="9" borderId="8" xfId="0" applyFont="1" applyFill="1" applyBorder="1" applyAlignment="1" applyProtection="1">
      <alignment horizontal="left"/>
      <protection locked="0"/>
    </xf>
    <xf numFmtId="0" fontId="9" fillId="5" borderId="8" xfId="0" applyFont="1" applyFill="1" applyBorder="1" applyAlignment="1" applyProtection="1">
      <alignment horizontal="left"/>
      <protection locked="0"/>
    </xf>
    <xf numFmtId="0" fontId="9" fillId="6" borderId="8" xfId="0" applyFont="1" applyFill="1" applyBorder="1" applyAlignment="1" applyProtection="1">
      <alignment horizontal="left"/>
      <protection locked="0"/>
    </xf>
    <xf numFmtId="0" fontId="9" fillId="10" borderId="8" xfId="0" applyFont="1" applyFill="1" applyBorder="1" applyAlignment="1" applyProtection="1">
      <alignment horizontal="left"/>
      <protection locked="0"/>
    </xf>
    <xf numFmtId="0" fontId="9" fillId="11" borderId="8" xfId="0" applyFont="1" applyFill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12" borderId="8" xfId="0" applyFont="1" applyFill="1" applyBorder="1" applyAlignment="1" applyProtection="1">
      <alignment horizontal="left"/>
      <protection locked="0"/>
    </xf>
    <xf numFmtId="0" fontId="9" fillId="7" borderId="8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0" fillId="0" borderId="0" xfId="0"/>
    <xf numFmtId="22" fontId="0" fillId="0" borderId="0" xfId="0" applyNumberFormat="1"/>
    <xf numFmtId="0" fontId="10" fillId="0" borderId="3" xfId="0" applyFont="1" applyBorder="1" applyAlignment="1">
      <alignment horizontal="center"/>
    </xf>
    <xf numFmtId="164" fontId="4" fillId="0" borderId="0" xfId="0" applyNumberFormat="1" applyFont="1" applyAlignment="1" applyProtection="1">
      <alignment horizontal="center"/>
      <protection locked="0"/>
    </xf>
    <xf numFmtId="0" fontId="2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9" fontId="0" fillId="0" borderId="0" xfId="0" applyNumberFormat="1"/>
    <xf numFmtId="0" fontId="2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3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 applyProtection="1">
      <alignment horizontal="center"/>
      <protection locked="0"/>
    </xf>
  </cellXfs>
  <cellStyles count="7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3" xfId="77"/>
    <cellStyle name="Normal_Sheet1" xfId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34">
    <dxf>
      <fill>
        <patternFill>
          <bgColor theme="5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261942</xdr:colOff>
      <xdr:row>3</xdr:row>
      <xdr:rowOff>2</xdr:rowOff>
    </xdr:from>
    <xdr:to>
      <xdr:col>2</xdr:col>
      <xdr:colOff>441258</xdr:colOff>
      <xdr:row>8</xdr:row>
      <xdr:rowOff>165896</xdr:rowOff>
    </xdr:to>
    <xdr:pic>
      <xdr:nvPicPr>
        <xdr:cNvPr id="2" name="Picture 1" descr="PrecyseU_2012 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1942" y="952502"/>
          <a:ext cx="2620097" cy="11660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63"/>
  <sheetViews>
    <sheetView tabSelected="1" topLeftCell="A3" zoomScale="80" zoomScaleNormal="80" zoomScalePageLayoutView="80" workbookViewId="0">
      <pane xSplit="2" ySplit="12" topLeftCell="C15" activePane="bottomRight" state="frozen"/>
      <selection activeCell="A3" sqref="A3"/>
      <selection pane="topRight" activeCell="C3" sqref="C3"/>
      <selection pane="bottomLeft" activeCell="A14" sqref="A14"/>
      <selection pane="bottomRight" activeCell="H15" sqref="H15"/>
    </sheetView>
  </sheetViews>
  <sheetFormatPr defaultColWidth="8.85546875" defaultRowHeight="15" x14ac:dyDescent="0.25"/>
  <cols>
    <col min="1" max="1" width="17.42578125" customWidth="1"/>
    <col min="2" max="2" width="19.140625" customWidth="1"/>
    <col min="3" max="3" width="50.42578125" style="3" customWidth="1"/>
    <col min="4" max="4" width="18.28515625" style="20" customWidth="1"/>
    <col min="5" max="5" width="19.42578125" style="16" customWidth="1"/>
    <col min="6" max="6" width="20.85546875" customWidth="1"/>
    <col min="7" max="7" width="9.42578125" customWidth="1"/>
    <col min="8" max="8" width="12.85546875" style="20" customWidth="1"/>
    <col min="9" max="54" width="8.140625" style="20" customWidth="1"/>
    <col min="55" max="133" width="10.7109375" style="20" customWidth="1"/>
    <col min="134" max="138" width="8.85546875" style="45"/>
  </cols>
  <sheetData>
    <row r="1" spans="1:138" ht="15" hidden="1" customHeight="1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</row>
    <row r="2" spans="1:138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</row>
    <row r="3" spans="1:138" s="21" customForma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45"/>
      <c r="EE3" s="45"/>
      <c r="EF3" s="45"/>
      <c r="EG3" s="45"/>
      <c r="EH3" s="45"/>
    </row>
    <row r="4" spans="1:138" s="21" customFormat="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/>
      <c r="BG4"/>
      <c r="BH4"/>
      <c r="BI4"/>
      <c r="BJ4"/>
      <c r="BK4"/>
      <c r="BL4"/>
      <c r="BM4" s="28"/>
      <c r="BN4" s="28"/>
      <c r="BO4"/>
      <c r="BP4"/>
      <c r="BQ4" s="2"/>
      <c r="BR4" s="2"/>
      <c r="BS4" s="2"/>
      <c r="BT4" s="2"/>
      <c r="BU4" s="2"/>
      <c r="BV4" s="2"/>
      <c r="BW4" s="2"/>
      <c r="BX4" s="2"/>
      <c r="BY4" s="2"/>
      <c r="BZ4" s="45"/>
      <c r="CA4" s="45"/>
      <c r="CB4" s="45"/>
      <c r="CC4" s="45"/>
      <c r="CD4" s="45"/>
      <c r="CE4" s="45"/>
      <c r="CF4" s="45"/>
      <c r="CG4" s="45"/>
      <c r="CH4" s="2"/>
      <c r="CI4" s="2"/>
      <c r="CJ4" s="2"/>
      <c r="CK4" s="2"/>
      <c r="CL4" s="45"/>
      <c r="CM4" s="45"/>
      <c r="CN4" s="45"/>
      <c r="CO4" s="45"/>
      <c r="CP4" s="45"/>
      <c r="CQ4" s="45"/>
      <c r="CR4" s="45"/>
      <c r="CS4" s="45"/>
      <c r="CT4" s="45"/>
      <c r="CU4" s="2"/>
      <c r="CV4" s="2"/>
      <c r="CW4" s="2"/>
      <c r="CX4" s="2"/>
      <c r="CY4" s="45"/>
      <c r="CZ4" s="45"/>
      <c r="DA4" s="45"/>
      <c r="DB4" s="45"/>
      <c r="DC4" s="45"/>
      <c r="DD4" s="45"/>
      <c r="DE4" s="45"/>
      <c r="DF4" s="2"/>
      <c r="DG4" s="2"/>
      <c r="DH4" s="2"/>
      <c r="DI4" s="2"/>
      <c r="DJ4" s="2"/>
      <c r="DK4" s="2"/>
      <c r="DL4" s="45"/>
      <c r="DM4" s="45"/>
      <c r="DN4" s="45"/>
      <c r="DO4" s="45"/>
      <c r="DP4" s="45"/>
      <c r="DQ4" s="45"/>
      <c r="DR4" s="45"/>
      <c r="DS4" s="45"/>
      <c r="DT4" s="45"/>
      <c r="DU4" s="2"/>
      <c r="DV4" s="2"/>
      <c r="DW4" s="2"/>
      <c r="DX4" s="2"/>
      <c r="DY4" s="2"/>
      <c r="DZ4" s="2"/>
      <c r="EA4" s="2"/>
      <c r="EB4" s="2"/>
      <c r="EC4" s="2"/>
      <c r="ED4" s="45"/>
      <c r="EE4" s="45"/>
      <c r="EF4" s="45"/>
      <c r="EG4" s="45"/>
      <c r="EH4" s="45"/>
    </row>
    <row r="5" spans="1:138" ht="15.75" customHeight="1" x14ac:dyDescent="0.25">
      <c r="A5" s="1"/>
      <c r="B5" s="1"/>
      <c r="C5" s="62" t="s">
        <v>0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</row>
    <row r="6" spans="1:138" ht="15.75" customHeight="1" x14ac:dyDescent="0.25">
      <c r="A6" s="1"/>
      <c r="B6" s="1"/>
      <c r="C6" s="63" t="s">
        <v>160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</row>
    <row r="7" spans="1:138" ht="15.75" customHeight="1" x14ac:dyDescent="0.25">
      <c r="A7" s="1"/>
      <c r="B7" s="1"/>
      <c r="C7" s="64" t="s">
        <v>1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</row>
    <row r="8" spans="1:138" ht="15.75" customHeight="1" x14ac:dyDescent="0.25">
      <c r="A8" s="1"/>
      <c r="B8" s="1"/>
      <c r="C8" s="64" t="s">
        <v>161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 t="s">
        <v>53</v>
      </c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 t="s">
        <v>53</v>
      </c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 t="s">
        <v>53</v>
      </c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 t="s">
        <v>53</v>
      </c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 t="s">
        <v>53</v>
      </c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</row>
    <row r="9" spans="1:138" ht="17.25" customHeight="1" thickBot="1" x14ac:dyDescent="0.3">
      <c r="A9" s="1"/>
      <c r="B9" s="1"/>
      <c r="C9" s="2"/>
      <c r="D9" s="2"/>
      <c r="E9" s="2"/>
      <c r="F9" s="4"/>
      <c r="G9" s="4"/>
      <c r="H9" s="4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</row>
    <row r="10" spans="1:138" s="23" customFormat="1" ht="17.25" customHeight="1" thickTop="1" x14ac:dyDescent="0.25">
      <c r="H10" s="27"/>
      <c r="I10" s="57" t="s">
        <v>168</v>
      </c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9"/>
      <c r="AH10" s="57" t="s">
        <v>162</v>
      </c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7" t="s">
        <v>163</v>
      </c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47"/>
      <c r="BW10" s="57" t="s">
        <v>164</v>
      </c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3"/>
      <c r="CI10" s="57" t="s">
        <v>165</v>
      </c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3"/>
      <c r="CV10" s="57" t="s">
        <v>166</v>
      </c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3"/>
      <c r="DJ10" s="57" t="s">
        <v>167</v>
      </c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4"/>
    </row>
    <row r="11" spans="1:138" x14ac:dyDescent="0.25">
      <c r="A11" s="6"/>
      <c r="B11" s="6"/>
      <c r="C11" s="6"/>
      <c r="D11" s="6"/>
      <c r="E11" s="6"/>
      <c r="F11" s="6"/>
      <c r="G11" s="6"/>
      <c r="H11" s="6" t="s">
        <v>63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13</v>
      </c>
      <c r="N11" s="8" t="s">
        <v>14</v>
      </c>
      <c r="O11" s="8" t="s">
        <v>15</v>
      </c>
      <c r="P11" s="8" t="s">
        <v>16</v>
      </c>
      <c r="Q11" s="8" t="s">
        <v>17</v>
      </c>
      <c r="R11" s="8" t="s">
        <v>18</v>
      </c>
      <c r="S11" s="8" t="s">
        <v>19</v>
      </c>
      <c r="T11" s="8" t="s">
        <v>20</v>
      </c>
      <c r="U11" s="8" t="s">
        <v>21</v>
      </c>
      <c r="V11" s="8" t="s">
        <v>22</v>
      </c>
      <c r="W11" s="8" t="s">
        <v>23</v>
      </c>
      <c r="X11" s="8" t="s">
        <v>24</v>
      </c>
      <c r="Y11" s="8" t="s">
        <v>25</v>
      </c>
      <c r="Z11" s="8" t="s">
        <v>26</v>
      </c>
      <c r="AA11" s="8" t="s">
        <v>27</v>
      </c>
      <c r="AB11" s="8" t="s">
        <v>28</v>
      </c>
      <c r="AC11" s="8" t="s">
        <v>29</v>
      </c>
      <c r="AD11" s="8" t="s">
        <v>30</v>
      </c>
      <c r="AE11" s="8" t="s">
        <v>31</v>
      </c>
      <c r="AF11" s="8" t="s">
        <v>32</v>
      </c>
      <c r="AG11" s="8" t="s">
        <v>33</v>
      </c>
      <c r="AH11" s="8" t="s">
        <v>34</v>
      </c>
      <c r="AI11" s="8" t="s">
        <v>35</v>
      </c>
      <c r="AJ11" s="8" t="s">
        <v>36</v>
      </c>
      <c r="AK11" s="8" t="s">
        <v>37</v>
      </c>
      <c r="AL11" s="8" t="s">
        <v>38</v>
      </c>
      <c r="AM11" s="8" t="s">
        <v>39</v>
      </c>
      <c r="AN11" s="8" t="s">
        <v>40</v>
      </c>
      <c r="AO11" s="8" t="s">
        <v>41</v>
      </c>
      <c r="AP11" s="8" t="s">
        <v>42</v>
      </c>
      <c r="AQ11" s="8" t="s">
        <v>43</v>
      </c>
      <c r="AR11" s="8" t="s">
        <v>44</v>
      </c>
      <c r="AS11" s="8" t="s">
        <v>45</v>
      </c>
      <c r="AT11" s="8" t="s">
        <v>46</v>
      </c>
      <c r="AU11" s="8" t="s">
        <v>47</v>
      </c>
      <c r="AV11" s="8" t="s">
        <v>48</v>
      </c>
      <c r="AW11" s="8" t="s">
        <v>49</v>
      </c>
      <c r="AX11" s="8" t="s">
        <v>50</v>
      </c>
      <c r="AY11" s="8" t="s">
        <v>51</v>
      </c>
      <c r="AZ11" s="8" t="s">
        <v>52</v>
      </c>
      <c r="BA11" s="8" t="s">
        <v>79</v>
      </c>
      <c r="BB11" s="8" t="s">
        <v>80</v>
      </c>
      <c r="BC11" s="8" t="s">
        <v>81</v>
      </c>
      <c r="BD11" s="8" t="s">
        <v>82</v>
      </c>
      <c r="BE11" s="8" t="s">
        <v>83</v>
      </c>
      <c r="BF11" s="8" t="s">
        <v>84</v>
      </c>
      <c r="BG11" s="8" t="s">
        <v>85</v>
      </c>
      <c r="BH11" s="8" t="s">
        <v>86</v>
      </c>
      <c r="BI11" s="8" t="s">
        <v>87</v>
      </c>
      <c r="BJ11" s="8" t="s">
        <v>88</v>
      </c>
      <c r="BK11" s="8" t="s">
        <v>89</v>
      </c>
      <c r="BL11" s="8" t="s">
        <v>90</v>
      </c>
      <c r="BM11" s="8" t="s">
        <v>91</v>
      </c>
      <c r="BN11" s="8" t="s">
        <v>92</v>
      </c>
      <c r="BO11" s="8" t="s">
        <v>93</v>
      </c>
      <c r="BP11" s="8" t="s">
        <v>94</v>
      </c>
      <c r="BQ11" s="8" t="s">
        <v>95</v>
      </c>
      <c r="BR11" s="8" t="s">
        <v>96</v>
      </c>
      <c r="BS11" s="8" t="s">
        <v>97</v>
      </c>
      <c r="BT11" s="8" t="s">
        <v>98</v>
      </c>
      <c r="BU11" s="8" t="s">
        <v>99</v>
      </c>
      <c r="BV11" s="8" t="s">
        <v>100</v>
      </c>
      <c r="BW11" s="8" t="s">
        <v>101</v>
      </c>
      <c r="BX11" s="8" t="s">
        <v>102</v>
      </c>
      <c r="BY11" s="8" t="s">
        <v>103</v>
      </c>
      <c r="BZ11" s="8" t="s">
        <v>104</v>
      </c>
      <c r="CA11" s="8" t="s">
        <v>105</v>
      </c>
      <c r="CB11" s="8" t="s">
        <v>106</v>
      </c>
      <c r="CC11" s="8" t="s">
        <v>107</v>
      </c>
      <c r="CD11" s="8" t="s">
        <v>108</v>
      </c>
      <c r="CE11" s="8" t="s">
        <v>109</v>
      </c>
      <c r="CF11" s="8" t="s">
        <v>110</v>
      </c>
      <c r="CG11" s="8" t="s">
        <v>111</v>
      </c>
      <c r="CH11" s="8" t="s">
        <v>112</v>
      </c>
      <c r="CI11" s="8" t="s">
        <v>113</v>
      </c>
      <c r="CJ11" s="8" t="s">
        <v>114</v>
      </c>
      <c r="CK11" s="8" t="s">
        <v>115</v>
      </c>
      <c r="CL11" s="8" t="s">
        <v>116</v>
      </c>
      <c r="CM11" s="8" t="s">
        <v>117</v>
      </c>
      <c r="CN11" s="8" t="s">
        <v>118</v>
      </c>
      <c r="CO11" s="8" t="s">
        <v>119</v>
      </c>
      <c r="CP11" s="8" t="s">
        <v>120</v>
      </c>
      <c r="CQ11" s="8" t="s">
        <v>121</v>
      </c>
      <c r="CR11" s="8" t="s">
        <v>122</v>
      </c>
      <c r="CS11" s="8" t="s">
        <v>123</v>
      </c>
      <c r="CT11" s="8" t="s">
        <v>124</v>
      </c>
      <c r="CU11" s="8" t="s">
        <v>125</v>
      </c>
      <c r="CV11" s="8" t="s">
        <v>126</v>
      </c>
      <c r="CW11" s="8" t="s">
        <v>127</v>
      </c>
      <c r="CX11" s="8" t="s">
        <v>128</v>
      </c>
      <c r="CY11" s="8" t="s">
        <v>129</v>
      </c>
      <c r="CZ11" s="8" t="s">
        <v>130</v>
      </c>
      <c r="DA11" s="8" t="s">
        <v>131</v>
      </c>
      <c r="DB11" s="8" t="s">
        <v>132</v>
      </c>
      <c r="DC11" s="8" t="s">
        <v>133</v>
      </c>
      <c r="DD11" s="8" t="s">
        <v>134</v>
      </c>
      <c r="DE11" s="8" t="s">
        <v>135</v>
      </c>
      <c r="DF11" s="8" t="s">
        <v>136</v>
      </c>
      <c r="DG11" s="8" t="s">
        <v>137</v>
      </c>
      <c r="DH11" s="8" t="s">
        <v>138</v>
      </c>
      <c r="DI11" s="8" t="s">
        <v>139</v>
      </c>
      <c r="DJ11" s="8" t="s">
        <v>140</v>
      </c>
      <c r="DK11" s="8" t="s">
        <v>141</v>
      </c>
      <c r="DL11" s="8" t="s">
        <v>142</v>
      </c>
      <c r="DM11" s="8" t="s">
        <v>143</v>
      </c>
      <c r="DN11" s="8" t="s">
        <v>144</v>
      </c>
      <c r="DO11" s="8" t="s">
        <v>145</v>
      </c>
      <c r="DP11" s="8" t="s">
        <v>146</v>
      </c>
      <c r="DQ11" s="8" t="s">
        <v>147</v>
      </c>
      <c r="DR11" s="8" t="s">
        <v>148</v>
      </c>
      <c r="DS11" s="8" t="s">
        <v>149</v>
      </c>
      <c r="DT11" s="8" t="s">
        <v>150</v>
      </c>
      <c r="DU11" s="8" t="s">
        <v>151</v>
      </c>
      <c r="DV11" s="8" t="s">
        <v>152</v>
      </c>
      <c r="DW11" s="8" t="s">
        <v>153</v>
      </c>
      <c r="DX11" s="8" t="s">
        <v>154</v>
      </c>
      <c r="DY11" s="8" t="s">
        <v>155</v>
      </c>
      <c r="DZ11" s="8" t="s">
        <v>156</v>
      </c>
      <c r="EA11" s="8" t="s">
        <v>157</v>
      </c>
      <c r="EB11" s="8" t="s">
        <v>158</v>
      </c>
      <c r="EC11" s="8" t="s">
        <v>159</v>
      </c>
    </row>
    <row r="12" spans="1:138" x14ac:dyDescent="0.25">
      <c r="A12" s="9"/>
      <c r="B12" s="9"/>
      <c r="C12" s="9"/>
      <c r="D12" s="9"/>
      <c r="E12" s="17"/>
      <c r="F12" s="9"/>
      <c r="G12" s="9"/>
      <c r="H12" s="10" t="s">
        <v>64</v>
      </c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0">
        <v>8</v>
      </c>
      <c r="Q12" s="10">
        <v>9</v>
      </c>
      <c r="R12" s="10">
        <v>10</v>
      </c>
      <c r="S12" s="10">
        <v>11</v>
      </c>
      <c r="T12" s="10">
        <v>12</v>
      </c>
      <c r="U12" s="10">
        <v>13</v>
      </c>
      <c r="V12" s="10">
        <v>14</v>
      </c>
      <c r="W12" s="10">
        <v>15</v>
      </c>
      <c r="X12" s="10">
        <v>16</v>
      </c>
      <c r="Y12" s="10">
        <v>17</v>
      </c>
      <c r="Z12" s="10">
        <v>18</v>
      </c>
      <c r="AA12" s="10">
        <v>19</v>
      </c>
      <c r="AB12" s="10">
        <v>20</v>
      </c>
      <c r="AC12" s="10">
        <v>21</v>
      </c>
      <c r="AD12" s="10">
        <v>22</v>
      </c>
      <c r="AE12" s="10">
        <v>23</v>
      </c>
      <c r="AF12" s="10">
        <v>24</v>
      </c>
      <c r="AG12" s="10">
        <v>25</v>
      </c>
      <c r="AH12" s="10">
        <v>1</v>
      </c>
      <c r="AI12" s="10">
        <v>2</v>
      </c>
      <c r="AJ12" s="10">
        <v>3</v>
      </c>
      <c r="AK12" s="10">
        <v>4</v>
      </c>
      <c r="AL12" s="10">
        <v>5</v>
      </c>
      <c r="AM12" s="10">
        <v>6</v>
      </c>
      <c r="AN12" s="10">
        <v>7</v>
      </c>
      <c r="AO12" s="10">
        <v>8</v>
      </c>
      <c r="AP12" s="10">
        <v>9</v>
      </c>
      <c r="AQ12" s="10">
        <v>10</v>
      </c>
      <c r="AR12" s="10">
        <v>11</v>
      </c>
      <c r="AS12" s="10">
        <v>12</v>
      </c>
      <c r="AT12" s="10">
        <v>13</v>
      </c>
      <c r="AU12" s="10">
        <v>14</v>
      </c>
      <c r="AV12" s="10">
        <v>15</v>
      </c>
      <c r="AW12" s="10">
        <v>16</v>
      </c>
      <c r="AX12" s="10">
        <v>17</v>
      </c>
      <c r="AY12" s="10">
        <v>18</v>
      </c>
      <c r="AZ12" s="10">
        <v>19</v>
      </c>
      <c r="BA12" s="10">
        <v>20</v>
      </c>
      <c r="BB12" s="10">
        <v>21</v>
      </c>
      <c r="BC12" s="10">
        <v>1</v>
      </c>
      <c r="BD12" s="10">
        <v>2</v>
      </c>
      <c r="BE12" s="10">
        <v>3</v>
      </c>
      <c r="BF12" s="10">
        <v>4</v>
      </c>
      <c r="BG12" s="10">
        <v>5</v>
      </c>
      <c r="BH12" s="10">
        <v>6</v>
      </c>
      <c r="BI12" s="10">
        <v>7</v>
      </c>
      <c r="BJ12" s="10">
        <v>8</v>
      </c>
      <c r="BK12" s="10">
        <v>9</v>
      </c>
      <c r="BL12" s="10">
        <v>10</v>
      </c>
      <c r="BM12" s="10">
        <v>11</v>
      </c>
      <c r="BN12" s="10">
        <v>12</v>
      </c>
      <c r="BO12" s="10">
        <v>13</v>
      </c>
      <c r="BP12" s="10">
        <v>14</v>
      </c>
      <c r="BQ12" s="10">
        <v>15</v>
      </c>
      <c r="BR12" s="10">
        <v>16</v>
      </c>
      <c r="BS12" s="10">
        <v>17</v>
      </c>
      <c r="BT12" s="10">
        <v>18</v>
      </c>
      <c r="BU12" s="10">
        <v>19</v>
      </c>
      <c r="BV12" s="10">
        <v>20</v>
      </c>
      <c r="BW12" s="10">
        <v>1</v>
      </c>
      <c r="BX12" s="10">
        <v>2</v>
      </c>
      <c r="BY12" s="10">
        <v>3</v>
      </c>
      <c r="BZ12" s="10">
        <v>4</v>
      </c>
      <c r="CA12" s="10">
        <v>5</v>
      </c>
      <c r="CB12" s="10">
        <v>6</v>
      </c>
      <c r="CC12" s="10">
        <v>7</v>
      </c>
      <c r="CD12" s="10">
        <v>8</v>
      </c>
      <c r="CE12" s="10">
        <v>9</v>
      </c>
      <c r="CF12" s="10">
        <v>10</v>
      </c>
      <c r="CG12" s="10">
        <v>11</v>
      </c>
      <c r="CH12" s="10">
        <v>28</v>
      </c>
      <c r="CI12" s="10">
        <v>1</v>
      </c>
      <c r="CJ12" s="10">
        <v>2</v>
      </c>
      <c r="CK12" s="10">
        <v>3</v>
      </c>
      <c r="CL12" s="10">
        <v>4</v>
      </c>
      <c r="CM12" s="10">
        <v>5</v>
      </c>
      <c r="CN12" s="10">
        <v>6</v>
      </c>
      <c r="CO12" s="10">
        <v>7</v>
      </c>
      <c r="CP12" s="10">
        <v>8</v>
      </c>
      <c r="CQ12" s="10">
        <v>9</v>
      </c>
      <c r="CR12" s="10">
        <v>10</v>
      </c>
      <c r="CS12" s="10">
        <v>11</v>
      </c>
      <c r="CT12" s="10">
        <v>12</v>
      </c>
      <c r="CU12" s="10">
        <v>13</v>
      </c>
      <c r="CV12" s="10">
        <v>1</v>
      </c>
      <c r="CW12" s="10">
        <v>2</v>
      </c>
      <c r="CX12" s="10">
        <v>3</v>
      </c>
      <c r="CY12" s="10">
        <v>4</v>
      </c>
      <c r="CZ12" s="10">
        <v>5</v>
      </c>
      <c r="DA12" s="10">
        <v>6</v>
      </c>
      <c r="DB12" s="10">
        <v>7</v>
      </c>
      <c r="DC12" s="10">
        <v>8</v>
      </c>
      <c r="DD12" s="10">
        <v>9</v>
      </c>
      <c r="DE12" s="10">
        <v>10</v>
      </c>
      <c r="DF12" s="10">
        <v>11</v>
      </c>
      <c r="DG12" s="10">
        <v>12</v>
      </c>
      <c r="DH12" s="10">
        <v>13</v>
      </c>
      <c r="DI12" s="10">
        <v>14</v>
      </c>
      <c r="DJ12" s="10">
        <v>1</v>
      </c>
      <c r="DK12" s="10">
        <v>2</v>
      </c>
      <c r="DL12" s="10">
        <v>3</v>
      </c>
      <c r="DM12" s="10">
        <v>4</v>
      </c>
      <c r="DN12" s="10">
        <v>5</v>
      </c>
      <c r="DO12" s="10">
        <v>6</v>
      </c>
      <c r="DP12" s="10">
        <v>7</v>
      </c>
      <c r="DQ12" s="10">
        <v>8</v>
      </c>
      <c r="DR12" s="10">
        <v>9</v>
      </c>
      <c r="DS12" s="10">
        <v>10</v>
      </c>
      <c r="DT12" s="10">
        <v>11</v>
      </c>
      <c r="DU12" s="10">
        <v>12</v>
      </c>
      <c r="DV12" s="10">
        <v>13</v>
      </c>
      <c r="DW12" s="10">
        <v>14</v>
      </c>
      <c r="DX12" s="10">
        <v>15</v>
      </c>
      <c r="DY12" s="10">
        <v>16</v>
      </c>
      <c r="DZ12" s="10">
        <v>17</v>
      </c>
      <c r="EA12" s="10">
        <v>18</v>
      </c>
      <c r="EB12" s="10">
        <v>19</v>
      </c>
      <c r="EC12" s="10">
        <v>20</v>
      </c>
    </row>
    <row r="13" spans="1:138" s="21" customFormat="1" x14ac:dyDescent="0.25">
      <c r="A13" s="9"/>
      <c r="B13" s="9"/>
      <c r="C13" s="9"/>
      <c r="D13" s="9"/>
      <c r="E13" s="17"/>
      <c r="F13" s="9"/>
      <c r="G13" s="10">
        <f>SUM(I13:EC13)</f>
        <v>250</v>
      </c>
      <c r="H13" s="10" t="s">
        <v>65</v>
      </c>
      <c r="I13" s="10">
        <v>2</v>
      </c>
      <c r="J13" s="10">
        <v>2</v>
      </c>
      <c r="K13" s="10">
        <v>2</v>
      </c>
      <c r="L13" s="10">
        <v>2</v>
      </c>
      <c r="M13" s="10">
        <v>2</v>
      </c>
      <c r="N13" s="10">
        <v>2</v>
      </c>
      <c r="O13" s="10">
        <v>2</v>
      </c>
      <c r="P13" s="10">
        <v>2</v>
      </c>
      <c r="Q13" s="10">
        <v>2</v>
      </c>
      <c r="R13" s="10">
        <v>2</v>
      </c>
      <c r="S13" s="10">
        <v>2</v>
      </c>
      <c r="T13" s="10">
        <v>2</v>
      </c>
      <c r="U13" s="10">
        <v>2</v>
      </c>
      <c r="V13" s="10">
        <v>2</v>
      </c>
      <c r="W13" s="10">
        <v>2</v>
      </c>
      <c r="X13" s="10">
        <v>2</v>
      </c>
      <c r="Y13" s="10">
        <v>2</v>
      </c>
      <c r="Z13" s="10">
        <v>2</v>
      </c>
      <c r="AA13" s="10">
        <v>2</v>
      </c>
      <c r="AB13" s="10">
        <v>2</v>
      </c>
      <c r="AC13" s="10">
        <v>2</v>
      </c>
      <c r="AD13" s="10">
        <v>2</v>
      </c>
      <c r="AE13" s="10">
        <v>2</v>
      </c>
      <c r="AF13" s="10">
        <v>2</v>
      </c>
      <c r="AG13" s="10">
        <v>2</v>
      </c>
      <c r="AH13" s="10">
        <v>2</v>
      </c>
      <c r="AI13" s="10">
        <v>2</v>
      </c>
      <c r="AJ13" s="10">
        <v>2</v>
      </c>
      <c r="AK13" s="10">
        <v>2</v>
      </c>
      <c r="AL13" s="10">
        <v>2</v>
      </c>
      <c r="AM13" s="10">
        <v>2</v>
      </c>
      <c r="AN13" s="10">
        <v>2</v>
      </c>
      <c r="AO13" s="10">
        <v>2</v>
      </c>
      <c r="AP13" s="10">
        <v>2</v>
      </c>
      <c r="AQ13" s="10">
        <v>2</v>
      </c>
      <c r="AR13" s="10">
        <v>2</v>
      </c>
      <c r="AS13" s="10">
        <v>2</v>
      </c>
      <c r="AT13" s="10">
        <v>2</v>
      </c>
      <c r="AU13" s="10">
        <v>2</v>
      </c>
      <c r="AV13" s="10">
        <v>2</v>
      </c>
      <c r="AW13" s="10">
        <v>2</v>
      </c>
      <c r="AX13" s="10">
        <v>2</v>
      </c>
      <c r="AY13" s="10">
        <v>2</v>
      </c>
      <c r="AZ13" s="10">
        <v>2</v>
      </c>
      <c r="BA13" s="10">
        <v>2</v>
      </c>
      <c r="BB13" s="10">
        <v>2</v>
      </c>
      <c r="BC13" s="10">
        <v>2</v>
      </c>
      <c r="BD13" s="10">
        <v>2</v>
      </c>
      <c r="BE13" s="10">
        <v>2</v>
      </c>
      <c r="BF13" s="10">
        <v>2</v>
      </c>
      <c r="BG13" s="10">
        <v>2</v>
      </c>
      <c r="BH13" s="10">
        <v>2</v>
      </c>
      <c r="BI13" s="10">
        <v>2</v>
      </c>
      <c r="BJ13" s="10">
        <v>2</v>
      </c>
      <c r="BK13" s="10">
        <v>2</v>
      </c>
      <c r="BL13" s="10">
        <v>2</v>
      </c>
      <c r="BM13" s="10">
        <v>2</v>
      </c>
      <c r="BN13" s="10">
        <v>2</v>
      </c>
      <c r="BO13" s="10">
        <v>2</v>
      </c>
      <c r="BP13" s="10">
        <v>2</v>
      </c>
      <c r="BQ13" s="10">
        <v>2</v>
      </c>
      <c r="BR13" s="10">
        <v>2</v>
      </c>
      <c r="BS13" s="10">
        <v>2</v>
      </c>
      <c r="BT13" s="10">
        <v>2</v>
      </c>
      <c r="BU13" s="10">
        <v>2</v>
      </c>
      <c r="BV13" s="10">
        <v>2</v>
      </c>
      <c r="BW13" s="10">
        <v>2</v>
      </c>
      <c r="BX13" s="10">
        <v>2</v>
      </c>
      <c r="BY13" s="10">
        <v>2</v>
      </c>
      <c r="BZ13" s="10">
        <v>2</v>
      </c>
      <c r="CA13" s="10">
        <v>2</v>
      </c>
      <c r="CB13" s="10">
        <v>2</v>
      </c>
      <c r="CC13" s="10">
        <v>2</v>
      </c>
      <c r="CD13" s="10">
        <v>2</v>
      </c>
      <c r="CE13" s="10">
        <v>2</v>
      </c>
      <c r="CF13" s="10">
        <v>2</v>
      </c>
      <c r="CG13" s="10">
        <v>2</v>
      </c>
      <c r="CH13" s="10">
        <v>2</v>
      </c>
      <c r="CI13" s="10">
        <v>2</v>
      </c>
      <c r="CJ13" s="10">
        <v>2</v>
      </c>
      <c r="CK13" s="10">
        <v>2</v>
      </c>
      <c r="CL13" s="10">
        <v>2</v>
      </c>
      <c r="CM13" s="10">
        <v>2</v>
      </c>
      <c r="CN13" s="10">
        <v>2</v>
      </c>
      <c r="CO13" s="10">
        <v>2</v>
      </c>
      <c r="CP13" s="10">
        <v>2</v>
      </c>
      <c r="CQ13" s="10">
        <v>2</v>
      </c>
      <c r="CR13" s="10">
        <v>2</v>
      </c>
      <c r="CS13" s="10">
        <v>2</v>
      </c>
      <c r="CT13" s="10">
        <v>2</v>
      </c>
      <c r="CU13" s="10">
        <v>2</v>
      </c>
      <c r="CV13" s="10">
        <v>2</v>
      </c>
      <c r="CW13" s="10">
        <v>2</v>
      </c>
      <c r="CX13" s="10">
        <v>2</v>
      </c>
      <c r="CY13" s="10">
        <v>2</v>
      </c>
      <c r="CZ13" s="10">
        <v>2</v>
      </c>
      <c r="DA13" s="10">
        <v>2</v>
      </c>
      <c r="DB13" s="10">
        <v>2</v>
      </c>
      <c r="DC13" s="10">
        <v>2</v>
      </c>
      <c r="DD13" s="10">
        <v>2</v>
      </c>
      <c r="DE13" s="10">
        <v>2</v>
      </c>
      <c r="DF13" s="10">
        <v>2</v>
      </c>
      <c r="DG13" s="10">
        <v>2</v>
      </c>
      <c r="DH13" s="10">
        <v>2</v>
      </c>
      <c r="DI13" s="10">
        <v>2</v>
      </c>
      <c r="DJ13" s="10">
        <v>2</v>
      </c>
      <c r="DK13" s="10">
        <v>2</v>
      </c>
      <c r="DL13" s="10">
        <v>2</v>
      </c>
      <c r="DM13" s="10">
        <v>2</v>
      </c>
      <c r="DN13" s="10">
        <v>2</v>
      </c>
      <c r="DO13" s="10">
        <v>2</v>
      </c>
      <c r="DP13" s="10">
        <v>2</v>
      </c>
      <c r="DQ13" s="10">
        <v>2</v>
      </c>
      <c r="DR13" s="10">
        <v>2</v>
      </c>
      <c r="DS13" s="10">
        <v>2</v>
      </c>
      <c r="DT13" s="10">
        <v>2</v>
      </c>
      <c r="DU13" s="10">
        <v>2</v>
      </c>
      <c r="DV13" s="10">
        <v>2</v>
      </c>
      <c r="DW13" s="10">
        <v>2</v>
      </c>
      <c r="DX13" s="10">
        <v>2</v>
      </c>
      <c r="DY13" s="10">
        <v>2</v>
      </c>
      <c r="DZ13" s="10">
        <v>2</v>
      </c>
      <c r="EA13" s="10">
        <v>2</v>
      </c>
      <c r="EB13" s="10">
        <v>2</v>
      </c>
      <c r="EC13" s="10">
        <v>2</v>
      </c>
      <c r="ED13" s="45"/>
      <c r="EE13" s="45"/>
      <c r="EF13" s="45"/>
      <c r="EG13" s="45"/>
      <c r="EH13" s="45"/>
    </row>
    <row r="14" spans="1:138" x14ac:dyDescent="0.25">
      <c r="A14" s="6" t="s">
        <v>3</v>
      </c>
      <c r="B14" s="6" t="s">
        <v>2</v>
      </c>
      <c r="C14" s="6" t="s">
        <v>4</v>
      </c>
      <c r="D14" s="6" t="s">
        <v>66</v>
      </c>
      <c r="E14" s="6" t="s">
        <v>5</v>
      </c>
      <c r="F14" s="6" t="s">
        <v>6</v>
      </c>
      <c r="G14" s="6" t="s">
        <v>7</v>
      </c>
      <c r="H14" s="7" t="s">
        <v>8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</row>
    <row r="15" spans="1:138" s="45" customFormat="1" x14ac:dyDescent="0.25">
      <c r="E15" s="46"/>
      <c r="G15" s="55">
        <f>IFERROR(H15/250, 0)</f>
        <v>0</v>
      </c>
    </row>
    <row r="16" spans="1:138" s="45" customFormat="1" x14ac:dyDescent="0.25">
      <c r="E16" s="46"/>
      <c r="G16" s="55">
        <f t="shared" ref="G16:G39" si="0">IFERROR(H16/250, 0)</f>
        <v>0</v>
      </c>
    </row>
    <row r="17" spans="1:138" s="45" customFormat="1" x14ac:dyDescent="0.25">
      <c r="E17" s="46"/>
      <c r="G17" s="55">
        <f t="shared" si="0"/>
        <v>0</v>
      </c>
    </row>
    <row r="18" spans="1:138" s="45" customFormat="1" x14ac:dyDescent="0.25">
      <c r="E18" s="46"/>
      <c r="G18" s="55">
        <f t="shared" si="0"/>
        <v>0</v>
      </c>
    </row>
    <row r="19" spans="1:138" s="45" customFormat="1" x14ac:dyDescent="0.25">
      <c r="E19" s="46"/>
      <c r="G19" s="55">
        <f t="shared" si="0"/>
        <v>0</v>
      </c>
    </row>
    <row r="20" spans="1:138" s="45" customFormat="1" x14ac:dyDescent="0.25">
      <c r="E20" s="46"/>
      <c r="G20" s="55">
        <f t="shared" si="0"/>
        <v>0</v>
      </c>
    </row>
    <row r="21" spans="1:138" s="45" customFormat="1" x14ac:dyDescent="0.25">
      <c r="E21" s="46"/>
      <c r="G21" s="55">
        <f t="shared" si="0"/>
        <v>0</v>
      </c>
    </row>
    <row r="22" spans="1:138" s="45" customFormat="1" x14ac:dyDescent="0.25">
      <c r="E22" s="46"/>
      <c r="G22" s="55">
        <f t="shared" si="0"/>
        <v>0</v>
      </c>
    </row>
    <row r="23" spans="1:138" s="45" customFormat="1" x14ac:dyDescent="0.25">
      <c r="E23" s="46"/>
      <c r="G23" s="55">
        <f t="shared" si="0"/>
        <v>0</v>
      </c>
    </row>
    <row r="24" spans="1:138" s="45" customFormat="1" x14ac:dyDescent="0.25">
      <c r="E24" s="46"/>
      <c r="G24" s="55">
        <f t="shared" si="0"/>
        <v>0</v>
      </c>
    </row>
    <row r="25" spans="1:138" s="45" customFormat="1" x14ac:dyDescent="0.25">
      <c r="E25" s="46"/>
      <c r="G25" s="55">
        <f t="shared" si="0"/>
        <v>0</v>
      </c>
    </row>
    <row r="26" spans="1:138" s="45" customFormat="1" x14ac:dyDescent="0.25">
      <c r="E26" s="46"/>
      <c r="G26" s="55">
        <f t="shared" si="0"/>
        <v>0</v>
      </c>
    </row>
    <row r="27" spans="1:138" s="45" customFormat="1" ht="15" customHeight="1" x14ac:dyDescent="0.25">
      <c r="E27" s="46"/>
      <c r="G27" s="55">
        <f t="shared" si="0"/>
        <v>0</v>
      </c>
      <c r="H27" s="49"/>
    </row>
    <row r="28" spans="1:138" s="45" customFormat="1" ht="15" customHeight="1" x14ac:dyDescent="0.25">
      <c r="E28" s="46"/>
      <c r="G28" s="55">
        <f t="shared" si="0"/>
        <v>0</v>
      </c>
      <c r="H28" s="49"/>
    </row>
    <row r="29" spans="1:138" s="45" customFormat="1" ht="15" customHeight="1" x14ac:dyDescent="0.25">
      <c r="E29" s="46"/>
      <c r="G29" s="55">
        <f t="shared" si="0"/>
        <v>0</v>
      </c>
      <c r="H29" s="49"/>
    </row>
    <row r="30" spans="1:138" s="28" customFormat="1" ht="15" customHeight="1" x14ac:dyDescent="0.25">
      <c r="A30" s="45"/>
      <c r="B30" s="45"/>
      <c r="C30" s="45"/>
      <c r="D30" s="45"/>
      <c r="E30" s="46"/>
      <c r="F30" s="45"/>
      <c r="G30" s="55">
        <f t="shared" si="0"/>
        <v>0</v>
      </c>
      <c r="H30" s="49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</row>
    <row r="31" spans="1:138" s="28" customFormat="1" x14ac:dyDescent="0.25">
      <c r="A31" s="45"/>
      <c r="B31" s="45"/>
      <c r="C31" s="45"/>
      <c r="D31" s="45"/>
      <c r="E31" s="46"/>
      <c r="F31" s="45"/>
      <c r="G31" s="55">
        <f t="shared" si="0"/>
        <v>0</v>
      </c>
      <c r="H31" s="49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</row>
    <row r="32" spans="1:138" s="28" customFormat="1" x14ac:dyDescent="0.25">
      <c r="A32" s="45"/>
      <c r="B32" s="45"/>
      <c r="C32" s="45"/>
      <c r="D32" s="45"/>
      <c r="E32" s="46"/>
      <c r="F32" s="45"/>
      <c r="G32" s="55">
        <f t="shared" si="0"/>
        <v>0</v>
      </c>
      <c r="H32" s="49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</row>
    <row r="33" spans="1:138" s="28" customFormat="1" x14ac:dyDescent="0.25">
      <c r="A33" s="45"/>
      <c r="B33" s="45"/>
      <c r="C33" s="45"/>
      <c r="D33" s="45"/>
      <c r="E33" s="46"/>
      <c r="F33" s="45"/>
      <c r="G33" s="55">
        <f t="shared" si="0"/>
        <v>0</v>
      </c>
      <c r="H33" s="49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</row>
    <row r="34" spans="1:138" s="28" customFormat="1" x14ac:dyDescent="0.25">
      <c r="A34" s="45"/>
      <c r="B34" s="45"/>
      <c r="C34" s="45"/>
      <c r="D34" s="45"/>
      <c r="E34" s="46"/>
      <c r="F34" s="45"/>
      <c r="G34" s="55">
        <f t="shared" si="0"/>
        <v>0</v>
      </c>
      <c r="H34" s="49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</row>
    <row r="35" spans="1:138" s="28" customFormat="1" x14ac:dyDescent="0.25">
      <c r="A35" s="45"/>
      <c r="B35" s="45"/>
      <c r="C35" s="45"/>
      <c r="D35" s="45"/>
      <c r="E35" s="46"/>
      <c r="F35" s="45"/>
      <c r="G35" s="55">
        <f t="shared" si="0"/>
        <v>0</v>
      </c>
      <c r="H35" s="49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</row>
    <row r="36" spans="1:138" s="28" customFormat="1" x14ac:dyDescent="0.25">
      <c r="A36" s="45"/>
      <c r="B36" s="45"/>
      <c r="C36" s="45"/>
      <c r="D36" s="45"/>
      <c r="E36" s="46"/>
      <c r="F36" s="45"/>
      <c r="G36" s="55">
        <f t="shared" si="0"/>
        <v>0</v>
      </c>
      <c r="H36" s="49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</row>
    <row r="37" spans="1:138" s="28" customFormat="1" x14ac:dyDescent="0.25">
      <c r="A37" s="45"/>
      <c r="B37" s="45"/>
      <c r="C37" s="45"/>
      <c r="D37" s="45"/>
      <c r="E37" s="46"/>
      <c r="F37" s="45"/>
      <c r="G37" s="55">
        <f t="shared" si="0"/>
        <v>0</v>
      </c>
      <c r="H37" s="49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</row>
    <row r="38" spans="1:138" s="28" customFormat="1" x14ac:dyDescent="0.25">
      <c r="A38" s="45"/>
      <c r="B38" s="45"/>
      <c r="C38" s="45"/>
      <c r="D38" s="45"/>
      <c r="E38" s="46"/>
      <c r="F38" s="45"/>
      <c r="G38" s="55">
        <f t="shared" si="0"/>
        <v>0</v>
      </c>
      <c r="H38" s="49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</row>
    <row r="39" spans="1:138" s="28" customFormat="1" x14ac:dyDescent="0.25">
      <c r="A39" s="45"/>
      <c r="B39" s="45"/>
      <c r="C39" s="45"/>
      <c r="D39" s="45"/>
      <c r="E39" s="46"/>
      <c r="F39" s="45"/>
      <c r="G39" s="55">
        <f t="shared" si="0"/>
        <v>0</v>
      </c>
      <c r="H39" s="49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</row>
    <row r="40" spans="1:138" s="28" customFormat="1" x14ac:dyDescent="0.25">
      <c r="E40" s="20"/>
      <c r="F40" s="26" t="s">
        <v>54</v>
      </c>
      <c r="H40" s="20">
        <f t="shared" ref="H40:AW40" si="1">SUM(H15:H39)</f>
        <v>0</v>
      </c>
      <c r="I40" s="20">
        <f t="shared" si="1"/>
        <v>0</v>
      </c>
      <c r="J40" s="20">
        <f t="shared" si="1"/>
        <v>0</v>
      </c>
      <c r="K40" s="20">
        <f t="shared" si="1"/>
        <v>0</v>
      </c>
      <c r="L40" s="20">
        <f t="shared" si="1"/>
        <v>0</v>
      </c>
      <c r="M40" s="20">
        <f t="shared" si="1"/>
        <v>0</v>
      </c>
      <c r="N40" s="20">
        <f t="shared" si="1"/>
        <v>0</v>
      </c>
      <c r="O40" s="20">
        <f t="shared" si="1"/>
        <v>0</v>
      </c>
      <c r="P40" s="20">
        <f t="shared" si="1"/>
        <v>0</v>
      </c>
      <c r="Q40" s="20">
        <f t="shared" si="1"/>
        <v>0</v>
      </c>
      <c r="R40" s="20">
        <f t="shared" si="1"/>
        <v>0</v>
      </c>
      <c r="S40" s="20">
        <f t="shared" si="1"/>
        <v>0</v>
      </c>
      <c r="T40" s="20">
        <f t="shared" si="1"/>
        <v>0</v>
      </c>
      <c r="U40" s="20">
        <f t="shared" si="1"/>
        <v>0</v>
      </c>
      <c r="V40" s="20">
        <f t="shared" si="1"/>
        <v>0</v>
      </c>
      <c r="W40" s="20">
        <f t="shared" si="1"/>
        <v>0</v>
      </c>
      <c r="X40" s="20">
        <f t="shared" si="1"/>
        <v>0</v>
      </c>
      <c r="Y40" s="20">
        <f t="shared" si="1"/>
        <v>0</v>
      </c>
      <c r="Z40" s="20">
        <f t="shared" si="1"/>
        <v>0</v>
      </c>
      <c r="AA40" s="20">
        <f t="shared" si="1"/>
        <v>0</v>
      </c>
      <c r="AB40" s="20">
        <f t="shared" si="1"/>
        <v>0</v>
      </c>
      <c r="AC40" s="20">
        <f t="shared" si="1"/>
        <v>0</v>
      </c>
      <c r="AD40" s="20">
        <f t="shared" si="1"/>
        <v>0</v>
      </c>
      <c r="AE40" s="20">
        <f t="shared" si="1"/>
        <v>0</v>
      </c>
      <c r="AF40" s="20">
        <f t="shared" si="1"/>
        <v>0</v>
      </c>
      <c r="AG40" s="20">
        <f t="shared" si="1"/>
        <v>0</v>
      </c>
      <c r="AH40" s="20">
        <f t="shared" si="1"/>
        <v>0</v>
      </c>
      <c r="AI40" s="20">
        <f t="shared" si="1"/>
        <v>0</v>
      </c>
      <c r="AJ40" s="20">
        <f t="shared" si="1"/>
        <v>0</v>
      </c>
      <c r="AK40" s="20">
        <f t="shared" si="1"/>
        <v>0</v>
      </c>
      <c r="AL40" s="20">
        <f t="shared" si="1"/>
        <v>0</v>
      </c>
      <c r="AM40" s="20">
        <f t="shared" si="1"/>
        <v>0</v>
      </c>
      <c r="AN40" s="20">
        <f t="shared" si="1"/>
        <v>0</v>
      </c>
      <c r="AO40" s="20">
        <f t="shared" si="1"/>
        <v>0</v>
      </c>
      <c r="AP40" s="20">
        <f t="shared" si="1"/>
        <v>0</v>
      </c>
      <c r="AQ40" s="20">
        <f t="shared" si="1"/>
        <v>0</v>
      </c>
      <c r="AR40" s="20">
        <f t="shared" si="1"/>
        <v>0</v>
      </c>
      <c r="AS40" s="20">
        <f t="shared" si="1"/>
        <v>0</v>
      </c>
      <c r="AT40" s="20">
        <f t="shared" si="1"/>
        <v>0</v>
      </c>
      <c r="AU40" s="20">
        <f t="shared" si="1"/>
        <v>0</v>
      </c>
      <c r="AV40" s="20">
        <f t="shared" si="1"/>
        <v>0</v>
      </c>
      <c r="AW40" s="20">
        <f t="shared" si="1"/>
        <v>0</v>
      </c>
      <c r="AX40" s="20">
        <f t="shared" ref="AX40:BN40" si="2">SUM(AX15:AX39)</f>
        <v>0</v>
      </c>
      <c r="AY40" s="20">
        <f t="shared" si="2"/>
        <v>0</v>
      </c>
      <c r="AZ40" s="20">
        <f t="shared" si="2"/>
        <v>0</v>
      </c>
      <c r="BA40" s="20">
        <f t="shared" si="2"/>
        <v>0</v>
      </c>
      <c r="BB40" s="20">
        <f t="shared" si="2"/>
        <v>0</v>
      </c>
      <c r="BC40" s="20">
        <f t="shared" si="2"/>
        <v>0</v>
      </c>
      <c r="BD40" s="20">
        <f t="shared" si="2"/>
        <v>0</v>
      </c>
      <c r="BE40" s="20">
        <f t="shared" si="2"/>
        <v>0</v>
      </c>
      <c r="BF40" s="20">
        <f t="shared" si="2"/>
        <v>0</v>
      </c>
      <c r="BG40" s="20">
        <f t="shared" si="2"/>
        <v>0</v>
      </c>
      <c r="BH40" s="20">
        <f t="shared" si="2"/>
        <v>0</v>
      </c>
      <c r="BI40" s="20">
        <f t="shared" si="2"/>
        <v>0</v>
      </c>
      <c r="BJ40" s="20">
        <f t="shared" si="2"/>
        <v>0</v>
      </c>
      <c r="BK40" s="20">
        <f t="shared" si="2"/>
        <v>0</v>
      </c>
      <c r="BL40" s="20">
        <f t="shared" si="2"/>
        <v>0</v>
      </c>
      <c r="BM40" s="20">
        <f t="shared" si="2"/>
        <v>0</v>
      </c>
      <c r="BN40" s="20">
        <f t="shared" si="2"/>
        <v>0</v>
      </c>
      <c r="BO40" s="20">
        <f t="shared" ref="BO40:CU40" si="3">SUM(BO15:BO39)</f>
        <v>0</v>
      </c>
      <c r="BP40" s="20">
        <f t="shared" si="3"/>
        <v>0</v>
      </c>
      <c r="BQ40" s="20">
        <f t="shared" si="3"/>
        <v>0</v>
      </c>
      <c r="BR40" s="20">
        <f t="shared" si="3"/>
        <v>0</v>
      </c>
      <c r="BS40" s="20">
        <f t="shared" si="3"/>
        <v>0</v>
      </c>
      <c r="BT40" s="20">
        <f t="shared" si="3"/>
        <v>0</v>
      </c>
      <c r="BU40" s="20">
        <f t="shared" si="3"/>
        <v>0</v>
      </c>
      <c r="BV40" s="20">
        <f t="shared" si="3"/>
        <v>0</v>
      </c>
      <c r="BW40" s="20">
        <f t="shared" si="3"/>
        <v>0</v>
      </c>
      <c r="BX40" s="20">
        <f t="shared" si="3"/>
        <v>0</v>
      </c>
      <c r="BY40" s="20">
        <f t="shared" si="3"/>
        <v>0</v>
      </c>
      <c r="BZ40" s="20">
        <f t="shared" si="3"/>
        <v>0</v>
      </c>
      <c r="CA40" s="20">
        <f t="shared" si="3"/>
        <v>0</v>
      </c>
      <c r="CB40" s="20">
        <f t="shared" si="3"/>
        <v>0</v>
      </c>
      <c r="CC40" s="20">
        <f t="shared" si="3"/>
        <v>0</v>
      </c>
      <c r="CD40" s="20">
        <f t="shared" si="3"/>
        <v>0</v>
      </c>
      <c r="CE40" s="20">
        <f t="shared" si="3"/>
        <v>0</v>
      </c>
      <c r="CF40" s="20">
        <f t="shared" si="3"/>
        <v>0</v>
      </c>
      <c r="CG40" s="20">
        <f t="shared" si="3"/>
        <v>0</v>
      </c>
      <c r="CH40" s="20">
        <f t="shared" si="3"/>
        <v>0</v>
      </c>
      <c r="CI40" s="20">
        <f t="shared" si="3"/>
        <v>0</v>
      </c>
      <c r="CJ40" s="20">
        <f t="shared" si="3"/>
        <v>0</v>
      </c>
      <c r="CK40" s="20">
        <f t="shared" si="3"/>
        <v>0</v>
      </c>
      <c r="CL40" s="20">
        <f t="shared" si="3"/>
        <v>0</v>
      </c>
      <c r="CM40" s="20">
        <f t="shared" si="3"/>
        <v>0</v>
      </c>
      <c r="CN40" s="20">
        <f t="shared" si="3"/>
        <v>0</v>
      </c>
      <c r="CO40" s="20">
        <f t="shared" si="3"/>
        <v>0</v>
      </c>
      <c r="CP40" s="20">
        <f t="shared" si="3"/>
        <v>0</v>
      </c>
      <c r="CQ40" s="20">
        <f t="shared" si="3"/>
        <v>0</v>
      </c>
      <c r="CR40" s="20">
        <f t="shared" si="3"/>
        <v>0</v>
      </c>
      <c r="CS40" s="20">
        <f t="shared" si="3"/>
        <v>0</v>
      </c>
      <c r="CT40" s="20">
        <f t="shared" si="3"/>
        <v>0</v>
      </c>
      <c r="CU40" s="20">
        <f t="shared" si="3"/>
        <v>0</v>
      </c>
      <c r="CV40" s="20">
        <f t="shared" ref="CV40:DW40" si="4">SUM(CV15:CV39)</f>
        <v>0</v>
      </c>
      <c r="CW40" s="20">
        <f t="shared" si="4"/>
        <v>0</v>
      </c>
      <c r="CX40" s="20">
        <f t="shared" si="4"/>
        <v>0</v>
      </c>
      <c r="CY40" s="20">
        <f t="shared" si="4"/>
        <v>0</v>
      </c>
      <c r="CZ40" s="20">
        <f t="shared" si="4"/>
        <v>0</v>
      </c>
      <c r="DA40" s="20">
        <f t="shared" si="4"/>
        <v>0</v>
      </c>
      <c r="DB40" s="20">
        <f t="shared" si="4"/>
        <v>0</v>
      </c>
      <c r="DC40" s="20">
        <f t="shared" si="4"/>
        <v>0</v>
      </c>
      <c r="DD40" s="20">
        <f t="shared" si="4"/>
        <v>0</v>
      </c>
      <c r="DE40" s="20">
        <f t="shared" si="4"/>
        <v>0</v>
      </c>
      <c r="DF40" s="20">
        <f t="shared" si="4"/>
        <v>0</v>
      </c>
      <c r="DG40" s="20">
        <f t="shared" si="4"/>
        <v>0</v>
      </c>
      <c r="DH40" s="20">
        <f t="shared" si="4"/>
        <v>0</v>
      </c>
      <c r="DI40" s="20">
        <f t="shared" si="4"/>
        <v>0</v>
      </c>
      <c r="DJ40" s="20">
        <f t="shared" si="4"/>
        <v>0</v>
      </c>
      <c r="DK40" s="20">
        <f t="shared" si="4"/>
        <v>0</v>
      </c>
      <c r="DL40" s="20">
        <f t="shared" si="4"/>
        <v>0</v>
      </c>
      <c r="DM40" s="20">
        <f t="shared" ref="DM40:DS40" si="5">SUM(DM15:DM39)</f>
        <v>0</v>
      </c>
      <c r="DN40" s="20">
        <f t="shared" si="5"/>
        <v>0</v>
      </c>
      <c r="DO40" s="20">
        <f t="shared" si="5"/>
        <v>0</v>
      </c>
      <c r="DP40" s="20">
        <f t="shared" si="5"/>
        <v>0</v>
      </c>
      <c r="DQ40" s="20">
        <f t="shared" si="5"/>
        <v>0</v>
      </c>
      <c r="DR40" s="20">
        <f t="shared" si="5"/>
        <v>0</v>
      </c>
      <c r="DS40" s="20">
        <f t="shared" si="5"/>
        <v>0</v>
      </c>
      <c r="DT40" s="20">
        <f t="shared" si="4"/>
        <v>0</v>
      </c>
      <c r="DU40" s="20">
        <f t="shared" si="4"/>
        <v>0</v>
      </c>
      <c r="DV40" s="20">
        <f t="shared" si="4"/>
        <v>0</v>
      </c>
      <c r="DW40" s="20">
        <f t="shared" si="4"/>
        <v>0</v>
      </c>
      <c r="DX40" s="20">
        <f t="shared" ref="DX40:EC40" si="6">SUM(DX15:DX39)</f>
        <v>0</v>
      </c>
      <c r="DY40" s="20">
        <f t="shared" si="6"/>
        <v>0</v>
      </c>
      <c r="DZ40" s="20">
        <f t="shared" si="6"/>
        <v>0</v>
      </c>
      <c r="EA40" s="20">
        <f t="shared" si="6"/>
        <v>0</v>
      </c>
      <c r="EB40" s="20">
        <f t="shared" si="6"/>
        <v>0</v>
      </c>
      <c r="EC40" s="20">
        <f t="shared" si="6"/>
        <v>0</v>
      </c>
      <c r="ED40" s="45"/>
      <c r="EE40" s="45"/>
      <c r="EF40" s="45"/>
      <c r="EG40" s="45"/>
      <c r="EH40" s="45"/>
    </row>
    <row r="41" spans="1:138" s="28" customFormat="1" x14ac:dyDescent="0.25">
      <c r="E41" s="20"/>
      <c r="F41" s="26" t="s">
        <v>55</v>
      </c>
      <c r="H41" s="20">
        <f>G13*ROWS(H15:H39)</f>
        <v>6250</v>
      </c>
      <c r="I41" s="20">
        <f t="shared" ref="I41:AX41" si="7">I13*ROWS(I15:I39)</f>
        <v>50</v>
      </c>
      <c r="J41" s="20">
        <f t="shared" si="7"/>
        <v>50</v>
      </c>
      <c r="K41" s="20">
        <f t="shared" si="7"/>
        <v>50</v>
      </c>
      <c r="L41" s="20">
        <f t="shared" si="7"/>
        <v>50</v>
      </c>
      <c r="M41" s="20">
        <f t="shared" si="7"/>
        <v>50</v>
      </c>
      <c r="N41" s="20">
        <f t="shared" si="7"/>
        <v>50</v>
      </c>
      <c r="O41" s="20">
        <f t="shared" si="7"/>
        <v>50</v>
      </c>
      <c r="P41" s="20">
        <f t="shared" si="7"/>
        <v>50</v>
      </c>
      <c r="Q41" s="20">
        <f t="shared" si="7"/>
        <v>50</v>
      </c>
      <c r="R41" s="20">
        <f t="shared" si="7"/>
        <v>50</v>
      </c>
      <c r="S41" s="20">
        <f t="shared" si="7"/>
        <v>50</v>
      </c>
      <c r="T41" s="20">
        <f t="shared" si="7"/>
        <v>50</v>
      </c>
      <c r="U41" s="20">
        <f t="shared" si="7"/>
        <v>50</v>
      </c>
      <c r="V41" s="20">
        <f t="shared" si="7"/>
        <v>50</v>
      </c>
      <c r="W41" s="20">
        <f t="shared" si="7"/>
        <v>50</v>
      </c>
      <c r="X41" s="20">
        <f t="shared" si="7"/>
        <v>50</v>
      </c>
      <c r="Y41" s="20">
        <f t="shared" si="7"/>
        <v>50</v>
      </c>
      <c r="Z41" s="20">
        <f t="shared" si="7"/>
        <v>50</v>
      </c>
      <c r="AA41" s="20">
        <f t="shared" si="7"/>
        <v>50</v>
      </c>
      <c r="AB41" s="20">
        <f t="shared" si="7"/>
        <v>50</v>
      </c>
      <c r="AC41" s="20">
        <f t="shared" si="7"/>
        <v>50</v>
      </c>
      <c r="AD41" s="20">
        <f t="shared" si="7"/>
        <v>50</v>
      </c>
      <c r="AE41" s="20">
        <f t="shared" si="7"/>
        <v>50</v>
      </c>
      <c r="AF41" s="20">
        <f t="shared" si="7"/>
        <v>50</v>
      </c>
      <c r="AG41" s="20">
        <f t="shared" si="7"/>
        <v>50</v>
      </c>
      <c r="AH41" s="20">
        <f t="shared" si="7"/>
        <v>50</v>
      </c>
      <c r="AI41" s="20">
        <f t="shared" si="7"/>
        <v>50</v>
      </c>
      <c r="AJ41" s="20">
        <f t="shared" si="7"/>
        <v>50</v>
      </c>
      <c r="AK41" s="20">
        <f t="shared" si="7"/>
        <v>50</v>
      </c>
      <c r="AL41" s="20">
        <f t="shared" si="7"/>
        <v>50</v>
      </c>
      <c r="AM41" s="20">
        <f t="shared" si="7"/>
        <v>50</v>
      </c>
      <c r="AN41" s="20">
        <f t="shared" si="7"/>
        <v>50</v>
      </c>
      <c r="AO41" s="20">
        <f t="shared" si="7"/>
        <v>50</v>
      </c>
      <c r="AP41" s="20">
        <f t="shared" si="7"/>
        <v>50</v>
      </c>
      <c r="AQ41" s="20">
        <f t="shared" si="7"/>
        <v>50</v>
      </c>
      <c r="AR41" s="20">
        <f t="shared" si="7"/>
        <v>50</v>
      </c>
      <c r="AS41" s="20">
        <f t="shared" si="7"/>
        <v>50</v>
      </c>
      <c r="AT41" s="20">
        <f t="shared" si="7"/>
        <v>50</v>
      </c>
      <c r="AU41" s="20">
        <f t="shared" si="7"/>
        <v>50</v>
      </c>
      <c r="AV41" s="20">
        <f t="shared" si="7"/>
        <v>50</v>
      </c>
      <c r="AW41" s="20">
        <f t="shared" si="7"/>
        <v>50</v>
      </c>
      <c r="AX41" s="20">
        <f t="shared" si="7"/>
        <v>50</v>
      </c>
      <c r="AY41" s="20">
        <f t="shared" ref="AY41:BO41" si="8">AY13*ROWS(AY15:AY39)</f>
        <v>50</v>
      </c>
      <c r="AZ41" s="20">
        <f t="shared" si="8"/>
        <v>50</v>
      </c>
      <c r="BA41" s="20">
        <f t="shared" si="8"/>
        <v>50</v>
      </c>
      <c r="BB41" s="20">
        <f t="shared" si="8"/>
        <v>50</v>
      </c>
      <c r="BC41" s="20">
        <f t="shared" si="8"/>
        <v>50</v>
      </c>
      <c r="BD41" s="20">
        <f t="shared" si="8"/>
        <v>50</v>
      </c>
      <c r="BE41" s="20">
        <f t="shared" si="8"/>
        <v>50</v>
      </c>
      <c r="BF41" s="20">
        <f t="shared" si="8"/>
        <v>50</v>
      </c>
      <c r="BG41" s="20">
        <f t="shared" si="8"/>
        <v>50</v>
      </c>
      <c r="BH41" s="20">
        <f t="shared" si="8"/>
        <v>50</v>
      </c>
      <c r="BI41" s="20">
        <f t="shared" si="8"/>
        <v>50</v>
      </c>
      <c r="BJ41" s="20">
        <f t="shared" si="8"/>
        <v>50</v>
      </c>
      <c r="BK41" s="20">
        <f t="shared" si="8"/>
        <v>50</v>
      </c>
      <c r="BL41" s="20">
        <f t="shared" si="8"/>
        <v>50</v>
      </c>
      <c r="BM41" s="20">
        <f t="shared" si="8"/>
        <v>50</v>
      </c>
      <c r="BN41" s="20">
        <f t="shared" si="8"/>
        <v>50</v>
      </c>
      <c r="BO41" s="20">
        <f t="shared" si="8"/>
        <v>50</v>
      </c>
      <c r="BP41" s="20">
        <f t="shared" ref="BP41:CV41" si="9">BP13*ROWS(BP15:BP39)</f>
        <v>50</v>
      </c>
      <c r="BQ41" s="20">
        <f t="shared" si="9"/>
        <v>50</v>
      </c>
      <c r="BR41" s="20">
        <f t="shared" si="9"/>
        <v>50</v>
      </c>
      <c r="BS41" s="20">
        <f t="shared" si="9"/>
        <v>50</v>
      </c>
      <c r="BT41" s="20">
        <f t="shared" si="9"/>
        <v>50</v>
      </c>
      <c r="BU41" s="20">
        <f t="shared" si="9"/>
        <v>50</v>
      </c>
      <c r="BV41" s="20">
        <f t="shared" si="9"/>
        <v>50</v>
      </c>
      <c r="BW41" s="20">
        <f t="shared" si="9"/>
        <v>50</v>
      </c>
      <c r="BX41" s="20">
        <f t="shared" si="9"/>
        <v>50</v>
      </c>
      <c r="BY41" s="20">
        <f t="shared" si="9"/>
        <v>50</v>
      </c>
      <c r="BZ41" s="20">
        <f t="shared" si="9"/>
        <v>50</v>
      </c>
      <c r="CA41" s="20">
        <f t="shared" si="9"/>
        <v>50</v>
      </c>
      <c r="CB41" s="20">
        <f t="shared" si="9"/>
        <v>50</v>
      </c>
      <c r="CC41" s="20">
        <f t="shared" si="9"/>
        <v>50</v>
      </c>
      <c r="CD41" s="20">
        <f t="shared" si="9"/>
        <v>50</v>
      </c>
      <c r="CE41" s="20">
        <f t="shared" si="9"/>
        <v>50</v>
      </c>
      <c r="CF41" s="20">
        <f t="shared" si="9"/>
        <v>50</v>
      </c>
      <c r="CG41" s="20">
        <f t="shared" si="9"/>
        <v>50</v>
      </c>
      <c r="CH41" s="20">
        <f t="shared" si="9"/>
        <v>50</v>
      </c>
      <c r="CI41" s="20">
        <f t="shared" si="9"/>
        <v>50</v>
      </c>
      <c r="CJ41" s="20">
        <f t="shared" si="9"/>
        <v>50</v>
      </c>
      <c r="CK41" s="20">
        <f t="shared" si="9"/>
        <v>50</v>
      </c>
      <c r="CL41" s="20">
        <f t="shared" si="9"/>
        <v>50</v>
      </c>
      <c r="CM41" s="20">
        <f t="shared" si="9"/>
        <v>50</v>
      </c>
      <c r="CN41" s="20">
        <f t="shared" si="9"/>
        <v>50</v>
      </c>
      <c r="CO41" s="20">
        <f t="shared" si="9"/>
        <v>50</v>
      </c>
      <c r="CP41" s="20">
        <f t="shared" si="9"/>
        <v>50</v>
      </c>
      <c r="CQ41" s="20">
        <f t="shared" si="9"/>
        <v>50</v>
      </c>
      <c r="CR41" s="20">
        <f t="shared" si="9"/>
        <v>50</v>
      </c>
      <c r="CS41" s="20">
        <f t="shared" si="9"/>
        <v>50</v>
      </c>
      <c r="CT41" s="20">
        <f t="shared" si="9"/>
        <v>50</v>
      </c>
      <c r="CU41" s="20">
        <f t="shared" si="9"/>
        <v>50</v>
      </c>
      <c r="CV41" s="20">
        <f t="shared" si="9"/>
        <v>50</v>
      </c>
      <c r="CW41" s="20">
        <f t="shared" ref="CW41:EC41" si="10">CW13*ROWS(CW15:CW39)</f>
        <v>50</v>
      </c>
      <c r="CX41" s="20">
        <f t="shared" si="10"/>
        <v>50</v>
      </c>
      <c r="CY41" s="20">
        <f t="shared" si="10"/>
        <v>50</v>
      </c>
      <c r="CZ41" s="20">
        <f t="shared" si="10"/>
        <v>50</v>
      </c>
      <c r="DA41" s="20">
        <f t="shared" si="10"/>
        <v>50</v>
      </c>
      <c r="DB41" s="20">
        <f t="shared" si="10"/>
        <v>50</v>
      </c>
      <c r="DC41" s="20">
        <f t="shared" si="10"/>
        <v>50</v>
      </c>
      <c r="DD41" s="20">
        <f t="shared" si="10"/>
        <v>50</v>
      </c>
      <c r="DE41" s="20">
        <f t="shared" si="10"/>
        <v>50</v>
      </c>
      <c r="DF41" s="20">
        <f t="shared" si="10"/>
        <v>50</v>
      </c>
      <c r="DG41" s="20">
        <f t="shared" si="10"/>
        <v>50</v>
      </c>
      <c r="DH41" s="20">
        <f t="shared" si="10"/>
        <v>50</v>
      </c>
      <c r="DI41" s="20">
        <f t="shared" si="10"/>
        <v>50</v>
      </c>
      <c r="DJ41" s="20">
        <f t="shared" si="10"/>
        <v>50</v>
      </c>
      <c r="DK41" s="20">
        <f t="shared" si="10"/>
        <v>50</v>
      </c>
      <c r="DL41" s="20">
        <f t="shared" si="10"/>
        <v>50</v>
      </c>
      <c r="DM41" s="20">
        <f t="shared" ref="DM41:DS41" si="11">DM13*ROWS(DM15:DM39)</f>
        <v>50</v>
      </c>
      <c r="DN41" s="20">
        <f t="shared" si="11"/>
        <v>50</v>
      </c>
      <c r="DO41" s="20">
        <f t="shared" si="11"/>
        <v>50</v>
      </c>
      <c r="DP41" s="20">
        <f t="shared" si="11"/>
        <v>50</v>
      </c>
      <c r="DQ41" s="20">
        <f t="shared" si="11"/>
        <v>50</v>
      </c>
      <c r="DR41" s="20">
        <f t="shared" si="11"/>
        <v>50</v>
      </c>
      <c r="DS41" s="20">
        <f t="shared" si="11"/>
        <v>50</v>
      </c>
      <c r="DT41" s="20">
        <f t="shared" si="10"/>
        <v>50</v>
      </c>
      <c r="DU41" s="20">
        <f t="shared" si="10"/>
        <v>50</v>
      </c>
      <c r="DV41" s="20">
        <f t="shared" si="10"/>
        <v>50</v>
      </c>
      <c r="DW41" s="20">
        <f t="shared" si="10"/>
        <v>50</v>
      </c>
      <c r="DX41" s="20">
        <f t="shared" si="10"/>
        <v>50</v>
      </c>
      <c r="DY41" s="20">
        <f t="shared" si="10"/>
        <v>50</v>
      </c>
      <c r="DZ41" s="20">
        <f t="shared" si="10"/>
        <v>50</v>
      </c>
      <c r="EA41" s="20">
        <f t="shared" si="10"/>
        <v>50</v>
      </c>
      <c r="EB41" s="20">
        <f t="shared" si="10"/>
        <v>50</v>
      </c>
      <c r="EC41" s="20">
        <f t="shared" si="10"/>
        <v>50</v>
      </c>
      <c r="ED41" s="45"/>
      <c r="EE41" s="45"/>
      <c r="EF41" s="45"/>
      <c r="EG41" s="45"/>
      <c r="EH41" s="45"/>
    </row>
    <row r="42" spans="1:138" s="28" customFormat="1" x14ac:dyDescent="0.25">
      <c r="E42" s="20"/>
      <c r="F42" s="26" t="s">
        <v>56</v>
      </c>
      <c r="H42" s="22">
        <f>H40/H41</f>
        <v>0</v>
      </c>
      <c r="I42" s="22">
        <f t="shared" ref="I42" si="12">IFERROR(I40/I41, 0)</f>
        <v>0</v>
      </c>
      <c r="J42" s="22">
        <f t="shared" ref="J42" si="13">IFERROR(J40/J41, 0)</f>
        <v>0</v>
      </c>
      <c r="K42" s="22">
        <f t="shared" ref="K42" si="14">IFERROR(K40/K41, 0)</f>
        <v>0</v>
      </c>
      <c r="L42" s="22">
        <f t="shared" ref="L42" si="15">IFERROR(L40/L41, 0)</f>
        <v>0</v>
      </c>
      <c r="M42" s="22">
        <f t="shared" ref="M42" si="16">IFERROR(M40/M41, 0)</f>
        <v>0</v>
      </c>
      <c r="N42" s="22">
        <f t="shared" ref="N42" si="17">IFERROR(N40/N41, 0)</f>
        <v>0</v>
      </c>
      <c r="O42" s="22">
        <f t="shared" ref="O42" si="18">IFERROR(O40/O41, 0)</f>
        <v>0</v>
      </c>
      <c r="P42" s="22">
        <f t="shared" ref="P42" si="19">IFERROR(P40/P41, 0)</f>
        <v>0</v>
      </c>
      <c r="Q42" s="22">
        <f t="shared" ref="Q42" si="20">IFERROR(Q40/Q41, 0)</f>
        <v>0</v>
      </c>
      <c r="R42" s="22">
        <f t="shared" ref="R42" si="21">IFERROR(R40/R41, 0)</f>
        <v>0</v>
      </c>
      <c r="S42" s="22">
        <f t="shared" ref="S42" si="22">IFERROR(S40/S41, 0)</f>
        <v>0</v>
      </c>
      <c r="T42" s="22">
        <f t="shared" ref="T42" si="23">IFERROR(T40/T41, 0)</f>
        <v>0</v>
      </c>
      <c r="U42" s="22">
        <f t="shared" ref="U42" si="24">IFERROR(U40/U41, 0)</f>
        <v>0</v>
      </c>
      <c r="V42" s="22">
        <f t="shared" ref="V42" si="25">IFERROR(V40/V41, 0)</f>
        <v>0</v>
      </c>
      <c r="W42" s="22">
        <f t="shared" ref="W42" si="26">IFERROR(W40/W41, 0)</f>
        <v>0</v>
      </c>
      <c r="X42" s="22">
        <f t="shared" ref="X42" si="27">IFERROR(X40/X41, 0)</f>
        <v>0</v>
      </c>
      <c r="Y42" s="22">
        <f t="shared" ref="Y42" si="28">IFERROR(Y40/Y41, 0)</f>
        <v>0</v>
      </c>
      <c r="Z42" s="22">
        <f t="shared" ref="Z42" si="29">IFERROR(Z40/Z41, 0)</f>
        <v>0</v>
      </c>
      <c r="AA42" s="22">
        <f t="shared" ref="AA42" si="30">IFERROR(AA40/AA41, 0)</f>
        <v>0</v>
      </c>
      <c r="AB42" s="22">
        <f t="shared" ref="AB42" si="31">IFERROR(AB40/AB41, 0)</f>
        <v>0</v>
      </c>
      <c r="AC42" s="22">
        <f t="shared" ref="AC42" si="32">IFERROR(AC40/AC41, 0)</f>
        <v>0</v>
      </c>
      <c r="AD42" s="22">
        <f t="shared" ref="AD42" si="33">IFERROR(AD40/AD41, 0)</f>
        <v>0</v>
      </c>
      <c r="AE42" s="22">
        <f t="shared" ref="AE42" si="34">IFERROR(AE40/AE41, 0)</f>
        <v>0</v>
      </c>
      <c r="AF42" s="22">
        <f t="shared" ref="AF42" si="35">IFERROR(AF40/AF41, 0)</f>
        <v>0</v>
      </c>
      <c r="AG42" s="22">
        <f t="shared" ref="AG42" si="36">IFERROR(AG40/AG41, 0)</f>
        <v>0</v>
      </c>
      <c r="AH42" s="22">
        <f t="shared" ref="AH42" si="37">IFERROR(AH40/AH41, 0)</f>
        <v>0</v>
      </c>
      <c r="AI42" s="22">
        <f t="shared" ref="AI42" si="38">IFERROR(AI40/AI41, 0)</f>
        <v>0</v>
      </c>
      <c r="AJ42" s="22">
        <f t="shared" ref="AJ42" si="39">IFERROR(AJ40/AJ41, 0)</f>
        <v>0</v>
      </c>
      <c r="AK42" s="22">
        <f t="shared" ref="AK42" si="40">IFERROR(AK40/AK41, 0)</f>
        <v>0</v>
      </c>
      <c r="AL42" s="22">
        <f t="shared" ref="AL42" si="41">IFERROR(AL40/AL41, 0)</f>
        <v>0</v>
      </c>
      <c r="AM42" s="22">
        <f t="shared" ref="AM42" si="42">IFERROR(AM40/AM41, 0)</f>
        <v>0</v>
      </c>
      <c r="AN42" s="22">
        <f t="shared" ref="AN42" si="43">IFERROR(AN40/AN41, 0)</f>
        <v>0</v>
      </c>
      <c r="AO42" s="22">
        <f t="shared" ref="AO42" si="44">IFERROR(AO40/AO41, 0)</f>
        <v>0</v>
      </c>
      <c r="AP42" s="22">
        <f t="shared" ref="AP42" si="45">IFERROR(AP40/AP41, 0)</f>
        <v>0</v>
      </c>
      <c r="AQ42" s="22">
        <f t="shared" ref="AQ42" si="46">IFERROR(AQ40/AQ41, 0)</f>
        <v>0</v>
      </c>
      <c r="AR42" s="22">
        <f t="shared" ref="AR42" si="47">IFERROR(AR40/AR41, 0)</f>
        <v>0</v>
      </c>
      <c r="AS42" s="22">
        <f t="shared" ref="AS42" si="48">IFERROR(AS40/AS41, 0)</f>
        <v>0</v>
      </c>
      <c r="AT42" s="22">
        <f t="shared" ref="AT42" si="49">IFERROR(AT40/AT41, 0)</f>
        <v>0</v>
      </c>
      <c r="AU42" s="22">
        <f t="shared" ref="AU42" si="50">IFERROR(AU40/AU41, 0)</f>
        <v>0</v>
      </c>
      <c r="AV42" s="22">
        <f t="shared" ref="AV42" si="51">IFERROR(AV40/AV41, 0)</f>
        <v>0</v>
      </c>
      <c r="AW42" s="22">
        <f t="shared" ref="AW42" si="52">IFERROR(AW40/AW41, 0)</f>
        <v>0</v>
      </c>
      <c r="AX42" s="22">
        <f t="shared" ref="AX42" si="53">IFERROR(AX40/AX41, 0)</f>
        <v>0</v>
      </c>
      <c r="AY42" s="22">
        <f t="shared" ref="AY42" si="54">IFERROR(AY40/AY41, 0)</f>
        <v>0</v>
      </c>
      <c r="AZ42" s="22">
        <f t="shared" ref="AZ42" si="55">IFERROR(AZ40/AZ41, 0)</f>
        <v>0</v>
      </c>
      <c r="BA42" s="22">
        <f t="shared" ref="BA42" si="56">IFERROR(BA40/BA41, 0)</f>
        <v>0</v>
      </c>
      <c r="BB42" s="22">
        <f t="shared" ref="BB42" si="57">IFERROR(BB40/BB41, 0)</f>
        <v>0</v>
      </c>
      <c r="BC42" s="22">
        <f t="shared" ref="BC42" si="58">IFERROR(BC40/BC41, 0)</f>
        <v>0</v>
      </c>
      <c r="BD42" s="22">
        <f t="shared" ref="BD42" si="59">IFERROR(BD40/BD41, 0)</f>
        <v>0</v>
      </c>
      <c r="BE42" s="22">
        <f t="shared" ref="BE42" si="60">IFERROR(BE40/BE41, 0)</f>
        <v>0</v>
      </c>
      <c r="BF42" s="22">
        <f t="shared" ref="BF42" si="61">IFERROR(BF40/BF41, 0)</f>
        <v>0</v>
      </c>
      <c r="BG42" s="22">
        <f t="shared" ref="BG42" si="62">IFERROR(BG40/BG41, 0)</f>
        <v>0</v>
      </c>
      <c r="BH42" s="22">
        <f t="shared" ref="BH42" si="63">IFERROR(BH40/BH41, 0)</f>
        <v>0</v>
      </c>
      <c r="BI42" s="22">
        <f t="shared" ref="BI42" si="64">IFERROR(BI40/BI41, 0)</f>
        <v>0</v>
      </c>
      <c r="BJ42" s="22">
        <f t="shared" ref="BJ42" si="65">IFERROR(BJ40/BJ41, 0)</f>
        <v>0</v>
      </c>
      <c r="BK42" s="22">
        <f t="shared" ref="BK42" si="66">IFERROR(BK40/BK41, 0)</f>
        <v>0</v>
      </c>
      <c r="BL42" s="22">
        <f t="shared" ref="BL42" si="67">IFERROR(BL40/BL41, 0)</f>
        <v>0</v>
      </c>
      <c r="BM42" s="22">
        <f t="shared" ref="BM42" si="68">IFERROR(BM40/BM41, 0)</f>
        <v>0</v>
      </c>
      <c r="BN42" s="22">
        <f t="shared" ref="BN42" si="69">IFERROR(BN40/BN41, 0)</f>
        <v>0</v>
      </c>
      <c r="BO42" s="22">
        <f t="shared" ref="BO42" si="70">IFERROR(BO40/BO41, 0)</f>
        <v>0</v>
      </c>
      <c r="BP42" s="22">
        <f t="shared" ref="BP42" si="71">IFERROR(BP40/BP41, 0)</f>
        <v>0</v>
      </c>
      <c r="BQ42" s="22">
        <f t="shared" ref="BQ42" si="72">IFERROR(BQ40/BQ41, 0)</f>
        <v>0</v>
      </c>
      <c r="BR42" s="22">
        <f t="shared" ref="BR42" si="73">IFERROR(BR40/BR41, 0)</f>
        <v>0</v>
      </c>
      <c r="BS42" s="22">
        <f t="shared" ref="BS42" si="74">IFERROR(BS40/BS41, 0)</f>
        <v>0</v>
      </c>
      <c r="BT42" s="22">
        <f t="shared" ref="BT42" si="75">IFERROR(BT40/BT41, 0)</f>
        <v>0</v>
      </c>
      <c r="BU42" s="22">
        <f t="shared" ref="BU42:BV42" si="76">IFERROR(BU40/BU41, 0)</f>
        <v>0</v>
      </c>
      <c r="BV42" s="22">
        <f t="shared" si="76"/>
        <v>0</v>
      </c>
      <c r="BW42" s="22">
        <f t="shared" ref="BW42" si="77">IFERROR(BW40/BW41, 0)</f>
        <v>0</v>
      </c>
      <c r="BX42" s="22">
        <f t="shared" ref="BX42" si="78">IFERROR(BX40/BX41, 0)</f>
        <v>0</v>
      </c>
      <c r="BY42" s="22">
        <f t="shared" ref="BY42" si="79">IFERROR(BY40/BY41, 0)</f>
        <v>0</v>
      </c>
      <c r="BZ42" s="22">
        <f t="shared" ref="BZ42" si="80">IFERROR(BZ40/BZ41, 0)</f>
        <v>0</v>
      </c>
      <c r="CA42" s="22">
        <f t="shared" ref="CA42" si="81">IFERROR(CA40/CA41, 0)</f>
        <v>0</v>
      </c>
      <c r="CB42" s="22">
        <f t="shared" ref="CB42" si="82">IFERROR(CB40/CB41, 0)</f>
        <v>0</v>
      </c>
      <c r="CC42" s="22">
        <f t="shared" ref="CC42" si="83">IFERROR(CC40/CC41, 0)</f>
        <v>0</v>
      </c>
      <c r="CD42" s="22">
        <f t="shared" ref="CD42" si="84">IFERROR(CD40/CD41, 0)</f>
        <v>0</v>
      </c>
      <c r="CE42" s="22">
        <f t="shared" ref="CE42" si="85">IFERROR(CE40/CE41, 0)</f>
        <v>0</v>
      </c>
      <c r="CF42" s="22">
        <f t="shared" ref="CF42" si="86">IFERROR(CF40/CF41, 0)</f>
        <v>0</v>
      </c>
      <c r="CG42" s="22">
        <f t="shared" ref="CG42" si="87">IFERROR(CG40/CG41, 0)</f>
        <v>0</v>
      </c>
      <c r="CH42" s="22">
        <f t="shared" ref="CH42" si="88">IFERROR(CH40/CH41, 0)</f>
        <v>0</v>
      </c>
      <c r="CI42" s="22">
        <f t="shared" ref="CI42" si="89">IFERROR(CI40/CI41, 0)</f>
        <v>0</v>
      </c>
      <c r="CJ42" s="22">
        <f t="shared" ref="CJ42" si="90">IFERROR(CJ40/CJ41, 0)</f>
        <v>0</v>
      </c>
      <c r="CK42" s="22">
        <f t="shared" ref="CK42" si="91">IFERROR(CK40/CK41, 0)</f>
        <v>0</v>
      </c>
      <c r="CL42" s="22">
        <f t="shared" ref="CL42" si="92">IFERROR(CL40/CL41, 0)</f>
        <v>0</v>
      </c>
      <c r="CM42" s="22">
        <f t="shared" ref="CM42" si="93">IFERROR(CM40/CM41, 0)</f>
        <v>0</v>
      </c>
      <c r="CN42" s="22">
        <f t="shared" ref="CN42" si="94">IFERROR(CN40/CN41, 0)</f>
        <v>0</v>
      </c>
      <c r="CO42" s="22">
        <f t="shared" ref="CO42" si="95">IFERROR(CO40/CO41, 0)</f>
        <v>0</v>
      </c>
      <c r="CP42" s="22">
        <f t="shared" ref="CP42" si="96">IFERROR(CP40/CP41, 0)</f>
        <v>0</v>
      </c>
      <c r="CQ42" s="22">
        <f t="shared" ref="CQ42" si="97">IFERROR(CQ40/CQ41, 0)</f>
        <v>0</v>
      </c>
      <c r="CR42" s="22">
        <f t="shared" ref="CR42" si="98">IFERROR(CR40/CR41, 0)</f>
        <v>0</v>
      </c>
      <c r="CS42" s="22">
        <f t="shared" ref="CS42" si="99">IFERROR(CS40/CS41, 0)</f>
        <v>0</v>
      </c>
      <c r="CT42" s="22">
        <f t="shared" ref="CT42" si="100">IFERROR(CT40/CT41, 0)</f>
        <v>0</v>
      </c>
      <c r="CU42" s="22">
        <f t="shared" ref="CU42" si="101">IFERROR(CU40/CU41, 0)</f>
        <v>0</v>
      </c>
      <c r="CV42" s="22">
        <f t="shared" ref="CV42" si="102">IFERROR(CV40/CV41, 0)</f>
        <v>0</v>
      </c>
      <c r="CW42" s="22">
        <f t="shared" ref="CW42" si="103">IFERROR(CW40/CW41, 0)</f>
        <v>0</v>
      </c>
      <c r="CX42" s="22">
        <f t="shared" ref="CX42" si="104">IFERROR(CX40/CX41, 0)</f>
        <v>0</v>
      </c>
      <c r="CY42" s="22">
        <f t="shared" ref="CY42" si="105">IFERROR(CY40/CY41, 0)</f>
        <v>0</v>
      </c>
      <c r="CZ42" s="22">
        <f t="shared" ref="CZ42" si="106">IFERROR(CZ40/CZ41, 0)</f>
        <v>0</v>
      </c>
      <c r="DA42" s="22">
        <f t="shared" ref="DA42" si="107">IFERROR(DA40/DA41, 0)</f>
        <v>0</v>
      </c>
      <c r="DB42" s="22">
        <f t="shared" ref="DB42" si="108">IFERROR(DB40/DB41, 0)</f>
        <v>0</v>
      </c>
      <c r="DC42" s="22">
        <f t="shared" ref="DC42" si="109">IFERROR(DC40/DC41, 0)</f>
        <v>0</v>
      </c>
      <c r="DD42" s="22">
        <f t="shared" ref="DD42" si="110">IFERROR(DD40/DD41, 0)</f>
        <v>0</v>
      </c>
      <c r="DE42" s="22">
        <f t="shared" ref="DE42" si="111">IFERROR(DE40/DE41, 0)</f>
        <v>0</v>
      </c>
      <c r="DF42" s="22">
        <f t="shared" ref="DF42" si="112">IFERROR(DF40/DF41, 0)</f>
        <v>0</v>
      </c>
      <c r="DG42" s="22">
        <f t="shared" ref="DG42" si="113">IFERROR(DG40/DG41, 0)</f>
        <v>0</v>
      </c>
      <c r="DH42" s="22">
        <f t="shared" ref="DH42" si="114">IFERROR(DH40/DH41, 0)</f>
        <v>0</v>
      </c>
      <c r="DI42" s="22">
        <f t="shared" ref="DI42" si="115">IFERROR(DI40/DI41, 0)</f>
        <v>0</v>
      </c>
      <c r="DJ42" s="22">
        <f t="shared" ref="DJ42" si="116">IFERROR(DJ40/DJ41, 0)</f>
        <v>0</v>
      </c>
      <c r="DK42" s="22">
        <f t="shared" ref="DK42" si="117">IFERROR(DK40/DK41, 0)</f>
        <v>0</v>
      </c>
      <c r="DL42" s="22">
        <f t="shared" ref="DL42:DS42" si="118">IFERROR(DL40/DL41, 0)</f>
        <v>0</v>
      </c>
      <c r="DM42" s="22">
        <f t="shared" si="118"/>
        <v>0</v>
      </c>
      <c r="DN42" s="22">
        <f t="shared" si="118"/>
        <v>0</v>
      </c>
      <c r="DO42" s="22">
        <f t="shared" si="118"/>
        <v>0</v>
      </c>
      <c r="DP42" s="22">
        <f t="shared" si="118"/>
        <v>0</v>
      </c>
      <c r="DQ42" s="22">
        <f t="shared" si="118"/>
        <v>0</v>
      </c>
      <c r="DR42" s="22">
        <f t="shared" si="118"/>
        <v>0</v>
      </c>
      <c r="DS42" s="22">
        <f t="shared" si="118"/>
        <v>0</v>
      </c>
      <c r="DT42" s="22">
        <f t="shared" ref="DT42" si="119">IFERROR(DT40/DT41, 0)</f>
        <v>0</v>
      </c>
      <c r="DU42" s="22">
        <f t="shared" ref="DU42" si="120">IFERROR(DU40/DU41, 0)</f>
        <v>0</v>
      </c>
      <c r="DV42" s="22">
        <f t="shared" ref="DV42" si="121">IFERROR(DV40/DV41, 0)</f>
        <v>0</v>
      </c>
      <c r="DW42" s="22">
        <f t="shared" ref="DW42" si="122">IFERROR(DW40/DW41, 0)</f>
        <v>0</v>
      </c>
      <c r="DX42" s="22">
        <f t="shared" ref="DX42" si="123">IFERROR(DX40/DX41, 0)</f>
        <v>0</v>
      </c>
      <c r="DY42" s="22">
        <f t="shared" ref="DY42" si="124">IFERROR(DY40/DY41, 0)</f>
        <v>0</v>
      </c>
      <c r="DZ42" s="22">
        <f t="shared" ref="DZ42" si="125">IFERROR(DZ40/DZ41, 0)</f>
        <v>0</v>
      </c>
      <c r="EA42" s="22">
        <f t="shared" ref="EA42" si="126">IFERROR(EA40/EA41, 0)</f>
        <v>0</v>
      </c>
      <c r="EB42" s="22">
        <f t="shared" ref="EB42" si="127">IFERROR(EB40/EB41, 0)</f>
        <v>0</v>
      </c>
      <c r="EC42" s="22">
        <f t="shared" ref="EC42" si="128">IFERROR(EC40/EC41, 0)</f>
        <v>0</v>
      </c>
      <c r="ED42" s="45"/>
      <c r="EE42" s="45"/>
      <c r="EF42" s="45"/>
      <c r="EG42" s="45"/>
      <c r="EH42" s="45"/>
    </row>
    <row r="43" spans="1:138" s="28" customFormat="1" x14ac:dyDescent="0.25">
      <c r="F43" s="26" t="s">
        <v>67</v>
      </c>
      <c r="H43" s="20">
        <f>ROWS(H15:H39)</f>
        <v>25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45"/>
      <c r="EE43" s="45"/>
      <c r="EF43" s="45"/>
      <c r="EG43" s="45"/>
      <c r="EH43" s="45"/>
    </row>
    <row r="44" spans="1:138" s="28" customFormat="1" ht="16.5" thickBot="1" x14ac:dyDescent="0.3">
      <c r="E44" s="18"/>
      <c r="F44" s="26" t="s">
        <v>62</v>
      </c>
      <c r="H44" s="25" t="s">
        <v>53</v>
      </c>
      <c r="I44" s="60" t="s">
        <v>170</v>
      </c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24">
        <f>SUM(I40:AG40)/SUM(I41:AG41)</f>
        <v>0</v>
      </c>
      <c r="AH44" s="60" t="s">
        <v>169</v>
      </c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24">
        <f>SUM(AH40:BB40)/SUM(AH41:BB41)</f>
        <v>0</v>
      </c>
      <c r="BC44" s="60" t="s">
        <v>171</v>
      </c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24">
        <f>SUM(BC40:BV40)/SUM(BC41:BV41)</f>
        <v>0</v>
      </c>
      <c r="BW44" s="60" t="s">
        <v>175</v>
      </c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24">
        <f>SUM(BW40:CH40)/SUM(BW41:CH41)</f>
        <v>0</v>
      </c>
      <c r="CI44" s="60" t="s">
        <v>174</v>
      </c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24">
        <f>SUM(CI40:CU40)/SUM(CI41:CU41)</f>
        <v>0</v>
      </c>
      <c r="CV44" s="60" t="s">
        <v>173</v>
      </c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24">
        <f>SUM(CV40:DI40)/SUM(CV41:DI41)</f>
        <v>0</v>
      </c>
      <c r="DJ44" s="60" t="s">
        <v>172</v>
      </c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24">
        <f>SUM(DJ40:EC40)/SUM(DJ41:EC41)</f>
        <v>0</v>
      </c>
      <c r="ED44" s="45"/>
      <c r="EE44" s="45"/>
      <c r="EF44" s="45"/>
      <c r="EG44" s="45"/>
      <c r="EH44" s="45"/>
    </row>
    <row r="45" spans="1:138" s="28" customFormat="1" ht="16.5" thickTop="1" thickBot="1" x14ac:dyDescent="0.3">
      <c r="E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12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45"/>
      <c r="EE45" s="45"/>
      <c r="EF45" s="45"/>
      <c r="EG45" s="45"/>
      <c r="EH45" s="45"/>
    </row>
    <row r="46" spans="1:138" s="28" customFormat="1" x14ac:dyDescent="0.25">
      <c r="C46" s="30" t="s">
        <v>68</v>
      </c>
      <c r="D46" s="31"/>
      <c r="E46" s="29"/>
      <c r="F46" s="29"/>
      <c r="H46" s="20"/>
      <c r="I46" s="20" t="str">
        <f t="shared" ref="I46:BS46" si="129">IF(I42&lt;0.51,"","")</f>
        <v/>
      </c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 t="str">
        <f t="shared" si="129"/>
        <v/>
      </c>
      <c r="AH46" s="20" t="str">
        <f t="shared" si="129"/>
        <v/>
      </c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 t="str">
        <f t="shared" si="129"/>
        <v/>
      </c>
      <c r="BC46" s="20" t="str">
        <f t="shared" si="129"/>
        <v/>
      </c>
      <c r="BD46" s="20" t="str">
        <f t="shared" si="129"/>
        <v/>
      </c>
      <c r="BE46" s="20" t="str">
        <f t="shared" si="129"/>
        <v/>
      </c>
      <c r="BF46" s="20" t="str">
        <f t="shared" si="129"/>
        <v/>
      </c>
      <c r="BG46" s="20" t="str">
        <f t="shared" si="129"/>
        <v/>
      </c>
      <c r="BH46" s="20" t="str">
        <f t="shared" si="129"/>
        <v/>
      </c>
      <c r="BI46" s="20" t="str">
        <f t="shared" si="129"/>
        <v/>
      </c>
      <c r="BJ46" s="20" t="str">
        <f t="shared" si="129"/>
        <v/>
      </c>
      <c r="BK46" s="20" t="str">
        <f t="shared" si="129"/>
        <v/>
      </c>
      <c r="BL46" s="20" t="str">
        <f t="shared" si="129"/>
        <v/>
      </c>
      <c r="BM46" s="20" t="str">
        <f t="shared" si="129"/>
        <v/>
      </c>
      <c r="BN46" s="20" t="str">
        <f t="shared" si="129"/>
        <v/>
      </c>
      <c r="BO46" s="20" t="str">
        <f t="shared" si="129"/>
        <v/>
      </c>
      <c r="BP46" s="20" t="str">
        <f t="shared" si="129"/>
        <v/>
      </c>
      <c r="BQ46" s="20" t="str">
        <f t="shared" ref="BQ46:BR46" si="130">IF(BQ42&lt;0.51,"","")</f>
        <v/>
      </c>
      <c r="BR46" s="20" t="str">
        <f t="shared" si="130"/>
        <v/>
      </c>
      <c r="BS46" s="20" t="str">
        <f t="shared" si="129"/>
        <v/>
      </c>
      <c r="BT46" s="20"/>
      <c r="BU46" s="20"/>
      <c r="BV46" s="20"/>
      <c r="BW46" s="20" t="str">
        <f t="shared" ref="BW46:CG46" si="131">IF(BW42&lt;0.51,"","")</f>
        <v/>
      </c>
      <c r="BX46" s="20" t="str">
        <f t="shared" si="131"/>
        <v/>
      </c>
      <c r="BY46" s="20" t="str">
        <f t="shared" si="131"/>
        <v/>
      </c>
      <c r="BZ46" s="20" t="str">
        <f t="shared" si="131"/>
        <v/>
      </c>
      <c r="CA46" s="20" t="str">
        <f t="shared" si="131"/>
        <v/>
      </c>
      <c r="CB46" s="20" t="str">
        <f t="shared" si="131"/>
        <v/>
      </c>
      <c r="CC46" s="20" t="str">
        <f t="shared" si="131"/>
        <v/>
      </c>
      <c r="CD46" s="20" t="str">
        <f t="shared" si="131"/>
        <v/>
      </c>
      <c r="CE46" s="20" t="str">
        <f t="shared" si="131"/>
        <v/>
      </c>
      <c r="CF46" s="20" t="str">
        <f t="shared" si="131"/>
        <v/>
      </c>
      <c r="CG46" s="20" t="str">
        <f t="shared" si="131"/>
        <v/>
      </c>
      <c r="CH46" s="20"/>
      <c r="CI46" s="20" t="str">
        <f t="shared" ref="CI46:CT46" si="132">IF(CI42&lt;0.51,"","")</f>
        <v/>
      </c>
      <c r="CJ46" s="20" t="str">
        <f t="shared" si="132"/>
        <v/>
      </c>
      <c r="CK46" s="20" t="str">
        <f t="shared" si="132"/>
        <v/>
      </c>
      <c r="CL46" s="20" t="str">
        <f t="shared" si="132"/>
        <v/>
      </c>
      <c r="CM46" s="20" t="str">
        <f t="shared" si="132"/>
        <v/>
      </c>
      <c r="CN46" s="20" t="str">
        <f t="shared" si="132"/>
        <v/>
      </c>
      <c r="CO46" s="20" t="str">
        <f t="shared" si="132"/>
        <v/>
      </c>
      <c r="CP46" s="20" t="str">
        <f t="shared" si="132"/>
        <v/>
      </c>
      <c r="CQ46" s="20" t="str">
        <f t="shared" si="132"/>
        <v/>
      </c>
      <c r="CR46" s="20" t="str">
        <f t="shared" si="132"/>
        <v/>
      </c>
      <c r="CS46" s="20" t="str">
        <f t="shared" si="132"/>
        <v/>
      </c>
      <c r="CT46" s="20" t="str">
        <f t="shared" si="132"/>
        <v/>
      </c>
      <c r="CU46" s="20"/>
      <c r="CV46" s="20" t="str">
        <f t="shared" ref="CV46:DE46" si="133">IF(CV42&lt;0.51,"","")</f>
        <v/>
      </c>
      <c r="CW46" s="20" t="str">
        <f t="shared" si="133"/>
        <v/>
      </c>
      <c r="CX46" s="20" t="str">
        <f t="shared" si="133"/>
        <v/>
      </c>
      <c r="CY46" s="20" t="str">
        <f t="shared" si="133"/>
        <v/>
      </c>
      <c r="CZ46" s="20" t="str">
        <f t="shared" si="133"/>
        <v/>
      </c>
      <c r="DA46" s="20" t="str">
        <f t="shared" si="133"/>
        <v/>
      </c>
      <c r="DB46" s="20" t="str">
        <f t="shared" si="133"/>
        <v/>
      </c>
      <c r="DC46" s="20" t="str">
        <f t="shared" si="133"/>
        <v/>
      </c>
      <c r="DD46" s="20" t="str">
        <f t="shared" si="133"/>
        <v/>
      </c>
      <c r="DE46" s="20" t="str">
        <f t="shared" si="133"/>
        <v/>
      </c>
      <c r="DF46" s="20" t="str">
        <f t="shared" ref="DF46:DH46" si="134">IF(DF42&lt;0.51,"","")</f>
        <v/>
      </c>
      <c r="DG46" s="20" t="str">
        <f t="shared" si="134"/>
        <v/>
      </c>
      <c r="DH46" s="20" t="str">
        <f t="shared" si="134"/>
        <v/>
      </c>
      <c r="DI46" s="20"/>
      <c r="DJ46" s="20" t="str">
        <f t="shared" ref="DJ46:DV46" si="135">IF(DJ42&lt;0.51,"","")</f>
        <v/>
      </c>
      <c r="DK46" s="20" t="str">
        <f t="shared" si="135"/>
        <v/>
      </c>
      <c r="DL46" s="20" t="str">
        <f t="shared" si="135"/>
        <v/>
      </c>
      <c r="DM46" s="20" t="str">
        <f t="shared" si="135"/>
        <v/>
      </c>
      <c r="DN46" s="20" t="str">
        <f t="shared" si="135"/>
        <v/>
      </c>
      <c r="DO46" s="20" t="str">
        <f t="shared" si="135"/>
        <v/>
      </c>
      <c r="DP46" s="20"/>
      <c r="DQ46" s="20"/>
      <c r="DR46" s="20"/>
      <c r="DS46" s="20"/>
      <c r="DT46" s="20" t="str">
        <f t="shared" si="135"/>
        <v/>
      </c>
      <c r="DU46" s="20" t="str">
        <f t="shared" si="135"/>
        <v/>
      </c>
      <c r="DV46" s="20" t="str">
        <f t="shared" si="135"/>
        <v/>
      </c>
      <c r="DW46" s="20"/>
      <c r="DX46" s="20"/>
      <c r="DY46" s="20" t="str">
        <f t="shared" ref="DY46:EB46" si="136">IF(DY42&lt;0.51,"","")</f>
        <v/>
      </c>
      <c r="DZ46" s="20" t="str">
        <f t="shared" si="136"/>
        <v/>
      </c>
      <c r="EA46" s="20" t="str">
        <f t="shared" si="136"/>
        <v/>
      </c>
      <c r="EB46" s="20" t="str">
        <f t="shared" si="136"/>
        <v/>
      </c>
      <c r="EC46" s="20"/>
      <c r="ED46" s="45"/>
      <c r="EE46" s="45"/>
      <c r="EF46" s="45"/>
      <c r="EG46" s="45"/>
      <c r="EH46" s="45"/>
    </row>
    <row r="47" spans="1:138" s="19" customFormat="1" x14ac:dyDescent="0.25">
      <c r="A47" s="13"/>
      <c r="B47" s="13"/>
      <c r="C47" s="41"/>
      <c r="D47" s="43" t="s">
        <v>69</v>
      </c>
      <c r="E47" s="43" t="s">
        <v>70</v>
      </c>
      <c r="F47" s="39"/>
      <c r="G47" s="28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56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45"/>
      <c r="EE47" s="45"/>
      <c r="EF47" s="45"/>
      <c r="EG47" s="45"/>
      <c r="EH47" s="45"/>
    </row>
    <row r="48" spans="1:138" x14ac:dyDescent="0.25">
      <c r="A48" s="28"/>
      <c r="B48" s="28"/>
      <c r="C48" s="42"/>
      <c r="D48" s="43" t="s">
        <v>71</v>
      </c>
      <c r="E48" s="43" t="s">
        <v>70</v>
      </c>
      <c r="F48" s="39"/>
      <c r="G48" s="28"/>
    </row>
    <row r="49" spans="1:8" ht="15.75" thickBot="1" x14ac:dyDescent="0.3">
      <c r="A49" s="5"/>
      <c r="B49" s="5"/>
      <c r="C49" s="37"/>
      <c r="D49" s="38"/>
      <c r="E49" s="38"/>
      <c r="F49" s="40"/>
      <c r="G49" s="28"/>
    </row>
    <row r="50" spans="1:8" ht="15.75" thickBot="1" x14ac:dyDescent="0.3">
      <c r="A50" s="28"/>
      <c r="B50" s="28"/>
      <c r="C50" s="44"/>
      <c r="D50" s="44"/>
      <c r="E50" s="28"/>
      <c r="F50" s="28"/>
      <c r="G50" s="28"/>
      <c r="H50" s="28"/>
    </row>
    <row r="51" spans="1:8" x14ac:dyDescent="0.25">
      <c r="A51" s="28"/>
      <c r="B51" s="28"/>
      <c r="C51" s="30" t="s">
        <v>72</v>
      </c>
      <c r="D51" s="31"/>
      <c r="E51" s="29"/>
      <c r="F51" s="29"/>
      <c r="G51" s="28"/>
      <c r="H51" s="28"/>
    </row>
    <row r="52" spans="1:8" x14ac:dyDescent="0.25">
      <c r="A52" s="28"/>
      <c r="B52" s="28"/>
      <c r="C52" s="32"/>
      <c r="D52" s="43" t="s">
        <v>74</v>
      </c>
      <c r="E52" s="43" t="s">
        <v>57</v>
      </c>
      <c r="F52" s="39"/>
      <c r="G52" s="28"/>
      <c r="H52" s="28"/>
    </row>
    <row r="53" spans="1:8" x14ac:dyDescent="0.25">
      <c r="A53" s="28"/>
      <c r="B53" s="28"/>
      <c r="C53" s="33"/>
      <c r="D53" s="43" t="s">
        <v>75</v>
      </c>
      <c r="E53" s="43" t="s">
        <v>58</v>
      </c>
      <c r="F53" s="39"/>
      <c r="G53" s="28"/>
      <c r="H53" s="28"/>
    </row>
    <row r="54" spans="1:8" x14ac:dyDescent="0.25">
      <c r="A54" s="28"/>
      <c r="B54" s="28"/>
      <c r="C54" s="34"/>
      <c r="D54" s="43" t="s">
        <v>76</v>
      </c>
      <c r="E54" s="43" t="s">
        <v>59</v>
      </c>
      <c r="F54" s="39"/>
      <c r="G54" s="28"/>
      <c r="H54" s="28"/>
    </row>
    <row r="55" spans="1:8" x14ac:dyDescent="0.25">
      <c r="A55" s="28"/>
      <c r="B55" s="28"/>
      <c r="C55" s="35"/>
      <c r="D55" s="43" t="s">
        <v>77</v>
      </c>
      <c r="E55" s="43" t="s">
        <v>60</v>
      </c>
      <c r="F55" s="39"/>
      <c r="G55" s="28"/>
      <c r="H55" s="28"/>
    </row>
    <row r="56" spans="1:8" x14ac:dyDescent="0.25">
      <c r="A56" s="28"/>
      <c r="B56" s="28"/>
      <c r="C56" s="36"/>
      <c r="D56" s="43" t="s">
        <v>78</v>
      </c>
      <c r="E56" s="43" t="s">
        <v>61</v>
      </c>
      <c r="F56" s="39"/>
      <c r="G56" s="28"/>
      <c r="H56" s="28"/>
    </row>
    <row r="57" spans="1:8" ht="15.75" thickBot="1" x14ac:dyDescent="0.3">
      <c r="A57" s="14"/>
      <c r="B57" s="14"/>
      <c r="C57" s="37" t="s">
        <v>73</v>
      </c>
      <c r="D57" s="38"/>
      <c r="E57" s="38"/>
      <c r="F57" s="40"/>
      <c r="G57" s="28"/>
    </row>
    <row r="58" spans="1:8" x14ac:dyDescent="0.25">
      <c r="A58" s="14"/>
      <c r="B58" s="14"/>
      <c r="C58" s="15"/>
      <c r="D58" s="15"/>
      <c r="E58" s="20"/>
      <c r="F58" s="28"/>
      <c r="G58" s="28"/>
    </row>
    <row r="59" spans="1:8" x14ac:dyDescent="0.25">
      <c r="A59" s="28"/>
      <c r="B59" s="28"/>
      <c r="C59" s="28"/>
      <c r="D59" s="28"/>
      <c r="E59" s="20"/>
      <c r="F59" s="28"/>
      <c r="G59" s="28"/>
    </row>
    <row r="60" spans="1:8" x14ac:dyDescent="0.25">
      <c r="A60" s="28"/>
      <c r="B60" s="28"/>
      <c r="C60" s="28"/>
      <c r="D60" s="28"/>
      <c r="E60" s="20"/>
      <c r="F60" s="28"/>
      <c r="G60" s="28"/>
    </row>
    <row r="61" spans="1:8" x14ac:dyDescent="0.25">
      <c r="C61"/>
      <c r="D61" s="21"/>
    </row>
    <row r="62" spans="1:8" x14ac:dyDescent="0.25">
      <c r="C62"/>
      <c r="D62" s="21"/>
    </row>
    <row r="63" spans="1:8" x14ac:dyDescent="0.25">
      <c r="C63"/>
      <c r="D63" s="21"/>
    </row>
  </sheetData>
  <sortState ref="A17:EC171">
    <sortCondition ref="D17:D171"/>
  </sortState>
  <mergeCells count="18">
    <mergeCell ref="DJ10:EB10"/>
    <mergeCell ref="DJ44:EB44"/>
    <mergeCell ref="CV10:DH10"/>
    <mergeCell ref="BW10:CG10"/>
    <mergeCell ref="CV44:DH44"/>
    <mergeCell ref="CI44:CT44"/>
    <mergeCell ref="BW44:CG44"/>
    <mergeCell ref="C5:R5"/>
    <mergeCell ref="C6:R6"/>
    <mergeCell ref="C7:R7"/>
    <mergeCell ref="C8:R8"/>
    <mergeCell ref="CI10:CT10"/>
    <mergeCell ref="AH10:BB10"/>
    <mergeCell ref="BC10:BU10"/>
    <mergeCell ref="I10:AG10"/>
    <mergeCell ref="AH44:BA44"/>
    <mergeCell ref="I44:AF44"/>
    <mergeCell ref="BC44:BU44"/>
  </mergeCells>
  <conditionalFormatting sqref="A44:B44 A47:B47 A12:B13 A15:B39">
    <cfRule type="expression" dxfId="33" priority="74">
      <formula>#REF!="No"</formula>
    </cfRule>
  </conditionalFormatting>
  <conditionalFormatting sqref="H12 H44">
    <cfRule type="cellIs" dxfId="32" priority="69" operator="between">
      <formula>89</formula>
      <formula>100</formula>
    </cfRule>
    <cfRule type="cellIs" dxfId="31" priority="70" operator="between">
      <formula>79</formula>
      <formula>88</formula>
    </cfRule>
    <cfRule type="cellIs" dxfId="30" priority="71" operator="between">
      <formula>67</formula>
      <formula>78</formula>
    </cfRule>
    <cfRule type="cellIs" dxfId="29" priority="72" operator="between">
      <formula>56</formula>
      <formula>66</formula>
    </cfRule>
    <cfRule type="cellIs" dxfId="28" priority="73" operator="between">
      <formula>0</formula>
      <formula>55</formula>
    </cfRule>
  </conditionalFormatting>
  <conditionalFormatting sqref="I42:DI42">
    <cfRule type="cellIs" dxfId="27" priority="67" operator="between">
      <formula>0.251</formula>
      <formula>0.5</formula>
    </cfRule>
    <cfRule type="cellIs" dxfId="26" priority="68" operator="between">
      <formula>0</formula>
      <formula>0.25</formula>
    </cfRule>
  </conditionalFormatting>
  <conditionalFormatting sqref="BB42">
    <cfRule type="cellIs" dxfId="25" priority="51" operator="between">
      <formula>0.251</formula>
      <formula>0.5</formula>
    </cfRule>
    <cfRule type="cellIs" dxfId="24" priority="52" operator="between">
      <formula>0</formula>
      <formula>0.25</formula>
    </cfRule>
  </conditionalFormatting>
  <conditionalFormatting sqref="G15:G39">
    <cfRule type="cellIs" dxfId="23" priority="46" operator="between">
      <formula>0</formula>
      <formula>0.6</formula>
    </cfRule>
    <cfRule type="cellIs" dxfId="22" priority="47" operator="between">
      <formula>0.6</formula>
      <formula>0.7</formula>
    </cfRule>
    <cfRule type="cellIs" dxfId="21" priority="48" operator="between">
      <formula>0.7</formula>
      <formula>0.8</formula>
    </cfRule>
    <cfRule type="cellIs" dxfId="20" priority="49" operator="between">
      <formula>0.8</formula>
      <formula>0.9</formula>
    </cfRule>
    <cfRule type="cellIs" dxfId="19" priority="50" operator="between">
      <formula>0.9</formula>
      <formula>1</formula>
    </cfRule>
  </conditionalFormatting>
  <conditionalFormatting sqref="J42:AA42">
    <cfRule type="cellIs" dxfId="18" priority="32" operator="between">
      <formula>0.251</formula>
      <formula>0.5</formula>
    </cfRule>
    <cfRule type="cellIs" dxfId="17" priority="33" operator="between">
      <formula>0</formula>
      <formula>0.25</formula>
    </cfRule>
  </conditionalFormatting>
  <conditionalFormatting sqref="AB42:AF42">
    <cfRule type="cellIs" dxfId="16" priority="34" operator="between">
      <formula>0.251</formula>
      <formula>0.5</formula>
    </cfRule>
    <cfRule type="cellIs" dxfId="15" priority="35" operator="between">
      <formula>0</formula>
      <formula>0.25</formula>
    </cfRule>
  </conditionalFormatting>
  <conditionalFormatting sqref="AJ42">
    <cfRule type="cellIs" dxfId="14" priority="30" operator="between">
      <formula>0.251</formula>
      <formula>0.5</formula>
    </cfRule>
    <cfRule type="cellIs" dxfId="13" priority="31" operator="between">
      <formula>0</formula>
      <formula>0.25</formula>
    </cfRule>
  </conditionalFormatting>
  <conditionalFormatting sqref="AK42">
    <cfRule type="cellIs" dxfId="12" priority="26" operator="between">
      <formula>0.251</formula>
      <formula>0.5</formula>
    </cfRule>
    <cfRule type="cellIs" dxfId="11" priority="27" operator="between">
      <formula>0</formula>
      <formula>0.25</formula>
    </cfRule>
  </conditionalFormatting>
  <conditionalFormatting sqref="AI42">
    <cfRule type="cellIs" dxfId="10" priority="28" operator="between">
      <formula>0.251</formula>
      <formula>0.5</formula>
    </cfRule>
    <cfRule type="cellIs" dxfId="9" priority="29" operator="between">
      <formula>0</formula>
      <formula>0.25</formula>
    </cfRule>
  </conditionalFormatting>
  <conditionalFormatting sqref="AL42:BA42">
    <cfRule type="cellIs" dxfId="8" priority="24" operator="between">
      <formula>0.251</formula>
      <formula>0.5</formula>
    </cfRule>
    <cfRule type="cellIs" dxfId="7" priority="25" operator="between">
      <formula>0</formula>
      <formula>0.25</formula>
    </cfRule>
  </conditionalFormatting>
  <conditionalFormatting sqref="BW42:CG42">
    <cfRule type="cellIs" dxfId="6" priority="20" operator="between">
      <formula>0.251</formula>
      <formula>0.5</formula>
    </cfRule>
    <cfRule type="cellIs" dxfId="5" priority="21" operator="between">
      <formula>0</formula>
      <formula>0.25</formula>
    </cfRule>
  </conditionalFormatting>
  <conditionalFormatting sqref="CI42:CS42">
    <cfRule type="cellIs" dxfId="4" priority="16" operator="between">
      <formula>0.251</formula>
      <formula>0.5</formula>
    </cfRule>
    <cfRule type="cellIs" dxfId="3" priority="17" operator="between">
      <formula>0</formula>
      <formula>0.25</formula>
    </cfRule>
  </conditionalFormatting>
  <conditionalFormatting sqref="DJ42:EC42">
    <cfRule type="cellIs" dxfId="2" priority="2" operator="between">
      <formula>0.251</formula>
      <formula>0.5</formula>
    </cfRule>
    <cfRule type="cellIs" dxfId="1" priority="3" operator="between">
      <formula>0</formula>
      <formula>0.25</formula>
    </cfRule>
  </conditionalFormatting>
  <conditionalFormatting sqref="J28:K34">
    <cfRule type="expression" dxfId="0" priority="1">
      <formula>#REF!="No"</formula>
    </cfRule>
  </conditionalFormatting>
  <pageMargins left="0.7" right="0.7" top="0.75" bottom="0.75" header="0.3" footer="0.3"/>
  <pageSetup scale="50" orientation="landscape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CDIPTE</vt:lpstr>
    </vt:vector>
  </TitlesOfParts>
  <Company>Precyse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Harvey</dc:creator>
  <cp:lastModifiedBy>Steven Ziebarth</cp:lastModifiedBy>
  <cp:lastPrinted>2014-02-19T23:35:51Z</cp:lastPrinted>
  <dcterms:created xsi:type="dcterms:W3CDTF">2014-02-18T02:06:38Z</dcterms:created>
  <dcterms:modified xsi:type="dcterms:W3CDTF">2017-06-13T19:25:13Z</dcterms:modified>
</cp:coreProperties>
</file>